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checkCompatibility="1"/>
  <mc:AlternateContent xmlns:mc="http://schemas.openxmlformats.org/markup-compatibility/2006">
    <mc:Choice Requires="x15">
      <x15ac:absPath xmlns:x15ac="http://schemas.microsoft.com/office/spreadsheetml/2010/11/ac" url="/Users/--/Documents/Calc/"/>
    </mc:Choice>
  </mc:AlternateContent>
  <xr:revisionPtr revIDLastSave="0" documentId="13_ncr:1_{35ECD1CB-3E65-8045-9099-6473A521D06A}" xr6:coauthVersionLast="47" xr6:coauthVersionMax="47" xr10:uidLastSave="{00000000-0000-0000-0000-000000000000}"/>
  <bookViews>
    <workbookView xWindow="140" yWindow="1560" windowWidth="25620" windowHeight="14940" tabRatio="500" activeTab="1" xr2:uid="{00000000-000D-0000-FFFF-FFFF00000000}"/>
  </bookViews>
  <sheets>
    <sheet name="Kvinnor" sheetId="1" r:id="rId1"/>
    <sheet name="Män" sheetId="3" r:id="rId2"/>
    <sheet name="Klass" sheetId="6" r:id="rId3"/>
  </sheets>
  <definedNames>
    <definedName name="_xlnm._FilterDatabase" localSheetId="0" hidden="1">Kvinnor!$A$1:$G$13</definedName>
    <definedName name="_xlnm._FilterDatabase" localSheetId="1" hidden="1">Män!$A$1:$G$15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6" l="1"/>
  <c r="B86" i="6" l="1"/>
  <c r="C86" i="6" s="1"/>
  <c r="B85" i="6" l="1"/>
  <c r="C85" i="6" s="1"/>
  <c r="B71" i="6" l="1"/>
  <c r="C71" i="6" s="1"/>
  <c r="B72" i="6"/>
  <c r="C72" i="6" s="1"/>
  <c r="B73" i="6"/>
  <c r="C73" i="6" s="1"/>
  <c r="B74" i="6"/>
  <c r="C74" i="6" s="1"/>
  <c r="B75" i="6"/>
  <c r="C75" i="6" s="1"/>
  <c r="B76" i="6"/>
  <c r="C76" i="6" s="1"/>
  <c r="B77" i="6"/>
  <c r="C77" i="6" s="1"/>
  <c r="B78" i="6"/>
  <c r="C78" i="6" s="1"/>
  <c r="B79" i="6"/>
  <c r="C79" i="6" s="1"/>
  <c r="B80" i="6"/>
  <c r="C80" i="6" s="1"/>
  <c r="B81" i="6"/>
  <c r="C81" i="6" s="1"/>
  <c r="B82" i="6"/>
  <c r="C82" i="6" s="1"/>
  <c r="B83" i="6"/>
  <c r="C83" i="6" s="1"/>
  <c r="B84" i="6"/>
  <c r="C84" i="6" s="1"/>
  <c r="B3" i="6" l="1"/>
  <c r="C3" i="6" s="1"/>
  <c r="B4" i="6"/>
  <c r="C4" i="6" s="1"/>
  <c r="B5" i="6"/>
  <c r="C5" i="6" s="1"/>
  <c r="B6" i="6"/>
  <c r="C6" i="6" s="1"/>
  <c r="B7" i="6"/>
  <c r="C7" i="6" s="1"/>
  <c r="B8" i="6"/>
  <c r="C8" i="6" s="1"/>
  <c r="B9" i="6"/>
  <c r="C9" i="6" s="1"/>
  <c r="B10" i="6"/>
  <c r="C10" i="6" s="1"/>
  <c r="B11" i="6"/>
  <c r="C11" i="6" s="1"/>
  <c r="B12" i="6"/>
  <c r="C12" i="6" s="1"/>
  <c r="B13" i="6"/>
  <c r="C13" i="6" s="1"/>
  <c r="B14" i="6"/>
  <c r="C14" i="6" s="1"/>
  <c r="B15" i="6"/>
  <c r="C15" i="6" s="1"/>
  <c r="B16" i="6"/>
  <c r="C16" i="6" s="1"/>
  <c r="B17" i="6"/>
  <c r="C17" i="6" s="1"/>
  <c r="B18" i="6"/>
  <c r="C18" i="6" s="1"/>
  <c r="B19" i="6"/>
  <c r="C19" i="6" s="1"/>
  <c r="B20" i="6"/>
  <c r="C20" i="6" s="1"/>
  <c r="B21" i="6"/>
  <c r="C21" i="6" s="1"/>
  <c r="B22" i="6"/>
  <c r="C22" i="6" s="1"/>
  <c r="B23" i="6"/>
  <c r="C23" i="6" s="1"/>
  <c r="B24" i="6"/>
  <c r="C24" i="6" s="1"/>
  <c r="B25" i="6"/>
  <c r="C25" i="6" s="1"/>
  <c r="B26" i="6"/>
  <c r="C26" i="6" s="1"/>
  <c r="B27" i="6"/>
  <c r="C27" i="6" s="1"/>
  <c r="B28" i="6"/>
  <c r="C28" i="6" s="1"/>
  <c r="B29" i="6"/>
  <c r="C29" i="6" s="1"/>
  <c r="B30" i="6"/>
  <c r="C30" i="6" s="1"/>
  <c r="B31" i="6"/>
  <c r="C31" i="6" s="1"/>
  <c r="B32" i="6"/>
  <c r="C32" i="6" s="1"/>
  <c r="B33" i="6"/>
  <c r="C33" i="6" s="1"/>
  <c r="B34" i="6"/>
  <c r="C34" i="6" s="1"/>
  <c r="B35" i="6"/>
  <c r="C35" i="6" s="1"/>
  <c r="B36" i="6"/>
  <c r="C36" i="6" s="1"/>
  <c r="B37" i="6"/>
  <c r="C37" i="6" s="1"/>
  <c r="B38" i="6"/>
  <c r="C38" i="6" s="1"/>
  <c r="B39" i="6"/>
  <c r="C39" i="6" s="1"/>
  <c r="B40" i="6"/>
  <c r="C40" i="6" s="1"/>
  <c r="B41" i="6"/>
  <c r="C41" i="6" s="1"/>
  <c r="B42" i="6"/>
  <c r="C42" i="6" s="1"/>
  <c r="B43" i="6"/>
  <c r="C43" i="6" s="1"/>
  <c r="B44" i="6"/>
  <c r="C44" i="6" s="1"/>
  <c r="B45" i="6"/>
  <c r="C45" i="6" s="1"/>
  <c r="B46" i="6"/>
  <c r="C46" i="6" s="1"/>
  <c r="B47" i="6"/>
  <c r="C47" i="6" s="1"/>
  <c r="B48" i="6"/>
  <c r="C48" i="6" s="1"/>
  <c r="B49" i="6"/>
  <c r="C49" i="6" s="1"/>
  <c r="B50" i="6"/>
  <c r="C50" i="6" s="1"/>
  <c r="B51" i="6"/>
  <c r="C51" i="6" s="1"/>
  <c r="B52" i="6"/>
  <c r="C52" i="6" s="1"/>
  <c r="B53" i="6"/>
  <c r="C53" i="6" s="1"/>
  <c r="B54" i="6"/>
  <c r="C54" i="6" s="1"/>
  <c r="B55" i="6"/>
  <c r="C55" i="6" s="1"/>
  <c r="B56" i="6"/>
  <c r="C56" i="6" s="1"/>
  <c r="B57" i="6"/>
  <c r="C57" i="6" s="1"/>
  <c r="B58" i="6"/>
  <c r="C58" i="6" s="1"/>
  <c r="B59" i="6"/>
  <c r="C59" i="6" s="1"/>
  <c r="B60" i="6"/>
  <c r="C60" i="6" s="1"/>
  <c r="B61" i="6"/>
  <c r="C61" i="6" s="1"/>
  <c r="B62" i="6"/>
  <c r="C62" i="6" s="1"/>
  <c r="B63" i="6"/>
  <c r="C63" i="6" s="1"/>
  <c r="B64" i="6"/>
  <c r="C64" i="6" s="1"/>
  <c r="B65" i="6"/>
  <c r="C65" i="6" s="1"/>
  <c r="B66" i="6"/>
  <c r="C66" i="6" s="1"/>
  <c r="B67" i="6"/>
  <c r="C67" i="6" s="1"/>
  <c r="B68" i="6"/>
  <c r="C68" i="6" s="1"/>
  <c r="B69" i="6"/>
  <c r="C69" i="6" s="1"/>
  <c r="B70" i="6"/>
  <c r="C70" i="6" s="1"/>
  <c r="B2" i="6"/>
  <c r="C2" i="6" s="1"/>
</calcChain>
</file>

<file path=xl/sharedStrings.xml><?xml version="1.0" encoding="utf-8"?>
<sst xmlns="http://schemas.openxmlformats.org/spreadsheetml/2006/main" count="76" uniqueCount="48">
  <si>
    <t>800 meter</t>
  </si>
  <si>
    <t>1 500 meter</t>
  </si>
  <si>
    <t>5 000 meter</t>
  </si>
  <si>
    <t>3 000 meter</t>
  </si>
  <si>
    <t>Tid</t>
  </si>
  <si>
    <t>Person</t>
  </si>
  <si>
    <t>Var</t>
  </si>
  <si>
    <t>När</t>
  </si>
  <si>
    <t>Klass</t>
  </si>
  <si>
    <t>Noterning</t>
  </si>
  <si>
    <t>200 m</t>
  </si>
  <si>
    <t>Uppdaterat</t>
  </si>
  <si>
    <t>400 meter</t>
  </si>
  <si>
    <t>Tävling</t>
  </si>
  <si>
    <t>Född</t>
  </si>
  <si>
    <t>1 000 meter</t>
  </si>
  <si>
    <t>2 000 meter</t>
  </si>
  <si>
    <t>60 m</t>
  </si>
  <si>
    <t>1 609 meter (1 mile)</t>
  </si>
  <si>
    <t>Kula</t>
  </si>
  <si>
    <t>600 meter</t>
  </si>
  <si>
    <t>60 meter</t>
  </si>
  <si>
    <t>200 meter</t>
  </si>
  <si>
    <t>8.54.63</t>
  </si>
  <si>
    <t>Viktor Hedlöf Kanje-86</t>
  </si>
  <si>
    <t>Sollentuna</t>
  </si>
  <si>
    <t>Vinthundsvintern</t>
  </si>
  <si>
    <t>13.16.20</t>
  </si>
  <si>
    <t>Mikael Tennare-61</t>
  </si>
  <si>
    <t>Gävle</t>
  </si>
  <si>
    <t>IVDM Gävle</t>
  </si>
  <si>
    <t>10.27.58</t>
  </si>
  <si>
    <t>Malin Österman-93</t>
  </si>
  <si>
    <t>IDM Gävle</t>
  </si>
  <si>
    <t>Malmö</t>
  </si>
  <si>
    <t>ISM Malmö</t>
  </si>
  <si>
    <t>10.20.62</t>
  </si>
  <si>
    <t>3.03.66</t>
  </si>
  <si>
    <t>Roland Jansson-52</t>
  </si>
  <si>
    <t>Uppsala</t>
  </si>
  <si>
    <t>IVSM 2023 Uppsala</t>
  </si>
  <si>
    <t>Klubbrekord M70</t>
  </si>
  <si>
    <t>6.10.84</t>
  </si>
  <si>
    <t>9.02.89</t>
  </si>
  <si>
    <t>9.38.38</t>
  </si>
  <si>
    <t>Per Jemth-71</t>
  </si>
  <si>
    <t>Klubbrekord M50</t>
  </si>
  <si>
    <t>13.19.09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</si>
</sst>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1" xfId="0" applyFont="1" applyBorder="1"/>
    <xf numFmtId="0" fontId="3" fillId="0" borderId="0" xfId="0" applyFont="1"/>
    <xf numFmtId="0" fontId="5" fillId="0" borderId="1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1" xfId="0" applyFont="1" applyBorder="1"/>
    <xf numFmtId="14" fontId="3" fillId="0" borderId="1" xfId="0" applyNumberFormat="1" applyFont="1" applyBorder="1"/>
    <xf numFmtId="0" fontId="7" fillId="0" borderId="1" xfId="0" applyFont="1" applyBorder="1"/>
    <xf numFmtId="0" fontId="3" fillId="0" borderId="5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4" xfId="0" applyBorder="1"/>
  </cellXfs>
  <cellStyles count="827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Följd hyperlänk" xfId="240" builtinId="9" hidden="1"/>
    <cellStyle name="Följd hyperlänk" xfId="242" builtinId="9" hidden="1"/>
    <cellStyle name="Följd hyperlänk" xfId="244" builtinId="9" hidden="1"/>
    <cellStyle name="Följd hyperlänk" xfId="246" builtinId="9" hidden="1"/>
    <cellStyle name="Följd hyperlänk" xfId="248" builtinId="9" hidden="1"/>
    <cellStyle name="Följd hyperlänk" xfId="250" builtinId="9" hidden="1"/>
    <cellStyle name="Följd hyperlänk" xfId="252" builtinId="9" hidden="1"/>
    <cellStyle name="Följd hyperlänk" xfId="254" builtinId="9" hidden="1"/>
    <cellStyle name="Följd hyperlänk" xfId="256" builtinId="9" hidden="1"/>
    <cellStyle name="Följd hyperlänk" xfId="258" builtinId="9" hidden="1"/>
    <cellStyle name="Följd hyperlänk" xfId="260" builtinId="9" hidden="1"/>
    <cellStyle name="Följd hyperlänk" xfId="262" builtinId="9" hidden="1"/>
    <cellStyle name="Följd hyperlänk" xfId="264" builtinId="9" hidden="1"/>
    <cellStyle name="Följd hyperlänk" xfId="266" builtinId="9" hidden="1"/>
    <cellStyle name="Följd hyperlänk" xfId="268" builtinId="9" hidden="1"/>
    <cellStyle name="Följd hyperlänk" xfId="270" builtinId="9" hidden="1"/>
    <cellStyle name="Följd hyperlänk" xfId="272" builtinId="9" hidden="1"/>
    <cellStyle name="Följd hyperlänk" xfId="274" builtinId="9" hidden="1"/>
    <cellStyle name="Följd hyperlänk" xfId="276" builtinId="9" hidden="1"/>
    <cellStyle name="Följd hyperlänk" xfId="278" builtinId="9" hidden="1"/>
    <cellStyle name="Följd hyperlänk" xfId="280" builtinId="9" hidden="1"/>
    <cellStyle name="Följd hyperlänk" xfId="282" builtinId="9" hidden="1"/>
    <cellStyle name="Följd hyperlänk" xfId="284" builtinId="9" hidden="1"/>
    <cellStyle name="Följd hyperlänk" xfId="286" builtinId="9" hidden="1"/>
    <cellStyle name="Följd hyperlänk" xfId="288" builtinId="9" hidden="1"/>
    <cellStyle name="Följd hyperlänk" xfId="290" builtinId="9" hidden="1"/>
    <cellStyle name="Följd hyperlänk" xfId="292" builtinId="9" hidden="1"/>
    <cellStyle name="Följd hyperlänk" xfId="294" builtinId="9" hidden="1"/>
    <cellStyle name="Följd hyperlänk" xfId="296" builtinId="9" hidden="1"/>
    <cellStyle name="Följd hyperlänk" xfId="298" builtinId="9" hidden="1"/>
    <cellStyle name="Följd hyperlänk" xfId="300" builtinId="9" hidden="1"/>
    <cellStyle name="Följd hyperlänk" xfId="302" builtinId="9" hidden="1"/>
    <cellStyle name="Följd hyperlänk" xfId="304" builtinId="9" hidden="1"/>
    <cellStyle name="Följd hyperlänk" xfId="306" builtinId="9" hidden="1"/>
    <cellStyle name="Följd hyperlänk" xfId="308" builtinId="9" hidden="1"/>
    <cellStyle name="Följd hyperlänk" xfId="310" builtinId="9" hidden="1"/>
    <cellStyle name="Följd hyperlänk" xfId="312" builtinId="9" hidden="1"/>
    <cellStyle name="Följd hyperlänk" xfId="314" builtinId="9" hidden="1"/>
    <cellStyle name="Följd hyperlänk" xfId="316" builtinId="9" hidden="1"/>
    <cellStyle name="Följd hyperlänk" xfId="318" builtinId="9" hidden="1"/>
    <cellStyle name="Följd hyperlänk" xfId="320" builtinId="9" hidden="1"/>
    <cellStyle name="Följd hyperlänk" xfId="322" builtinId="9" hidden="1"/>
    <cellStyle name="Följd hyperlänk" xfId="324" builtinId="9" hidden="1"/>
    <cellStyle name="Följd hyperlänk" xfId="326" builtinId="9" hidden="1"/>
    <cellStyle name="Följd hyperlänk" xfId="328" builtinId="9" hidden="1"/>
    <cellStyle name="Följd hyperlänk" xfId="330" builtinId="9" hidden="1"/>
    <cellStyle name="Följd hyperlänk" xfId="332" builtinId="9" hidden="1"/>
    <cellStyle name="Följd hyperlänk" xfId="334" builtinId="9" hidden="1"/>
    <cellStyle name="Följd hyperlänk" xfId="336" builtinId="9" hidden="1"/>
    <cellStyle name="Följd hyperlänk" xfId="338" builtinId="9" hidden="1"/>
    <cellStyle name="Följd hyperlänk" xfId="340" builtinId="9" hidden="1"/>
    <cellStyle name="Följd hyperlänk" xfId="342" builtinId="9" hidden="1"/>
    <cellStyle name="Följd hyperlänk" xfId="344" builtinId="9" hidden="1"/>
    <cellStyle name="Följd hyperlänk" xfId="346" builtinId="9" hidden="1"/>
    <cellStyle name="Följd hyperlänk" xfId="348" builtinId="9" hidden="1"/>
    <cellStyle name="Följd hyperlänk" xfId="350" builtinId="9" hidden="1"/>
    <cellStyle name="Följd hyperlänk" xfId="352" builtinId="9" hidden="1"/>
    <cellStyle name="Följd hyperlänk" xfId="354" builtinId="9" hidden="1"/>
    <cellStyle name="Följd hyperlänk" xfId="356" builtinId="9" hidden="1"/>
    <cellStyle name="Följd hyperlänk" xfId="358" builtinId="9" hidden="1"/>
    <cellStyle name="Följd hyperlänk" xfId="360" builtinId="9" hidden="1"/>
    <cellStyle name="Följd hyperlänk" xfId="362" builtinId="9" hidden="1"/>
    <cellStyle name="Följd hyperlänk" xfId="364" builtinId="9" hidden="1"/>
    <cellStyle name="Följd hyperlänk" xfId="366" builtinId="9" hidden="1"/>
    <cellStyle name="Följd hyperlänk" xfId="368" builtinId="9" hidden="1"/>
    <cellStyle name="Följd hyperlänk" xfId="370" builtinId="9" hidden="1"/>
    <cellStyle name="Följd hyperlänk" xfId="372" builtinId="9" hidden="1"/>
    <cellStyle name="Följd hyperlänk" xfId="374" builtinId="9" hidden="1"/>
    <cellStyle name="Följd hyperlänk" xfId="376" builtinId="9" hidden="1"/>
    <cellStyle name="Följd hyperlänk" xfId="378" builtinId="9" hidden="1"/>
    <cellStyle name="Följd hyperlänk" xfId="380" builtinId="9" hidden="1"/>
    <cellStyle name="Följd hyperlänk" xfId="382" builtinId="9" hidden="1"/>
    <cellStyle name="Följd hyperlänk" xfId="384" builtinId="9" hidden="1"/>
    <cellStyle name="Följd hyperlänk" xfId="386" builtinId="9" hidden="1"/>
    <cellStyle name="Följd hyperlänk" xfId="388" builtinId="9" hidden="1"/>
    <cellStyle name="Följd hyperlänk" xfId="390" builtinId="9" hidden="1"/>
    <cellStyle name="Följd hyperlänk" xfId="392" builtinId="9" hidden="1"/>
    <cellStyle name="Följd hyperlänk" xfId="394" builtinId="9" hidden="1"/>
    <cellStyle name="Följd hyperlänk" xfId="396" builtinId="9" hidden="1"/>
    <cellStyle name="Följd hyperlänk" xfId="398" builtinId="9" hidden="1"/>
    <cellStyle name="Följd hyperlänk" xfId="400" builtinId="9" hidden="1"/>
    <cellStyle name="Följd hyperlänk" xfId="402" builtinId="9" hidden="1"/>
    <cellStyle name="Följd hyperlänk" xfId="404" builtinId="9" hidden="1"/>
    <cellStyle name="Följd hyperlänk" xfId="406" builtinId="9" hidden="1"/>
    <cellStyle name="Följd hyperlänk" xfId="408" builtinId="9" hidden="1"/>
    <cellStyle name="Följd hyperlänk" xfId="410" builtinId="9" hidden="1"/>
    <cellStyle name="Följd hyperlänk" xfId="412" builtinId="9" hidden="1"/>
    <cellStyle name="Följd hyperlänk" xfId="414" builtinId="9" hidden="1"/>
    <cellStyle name="Följd hyperlänk" xfId="416" builtinId="9" hidden="1"/>
    <cellStyle name="Följd hyperlänk" xfId="418" builtinId="9" hidden="1"/>
    <cellStyle name="Följd hyperlänk" xfId="420" builtinId="9" hidden="1"/>
    <cellStyle name="Följd hyperlänk" xfId="422" builtinId="9" hidden="1"/>
    <cellStyle name="Följd hyperlänk" xfId="424" builtinId="9" hidden="1"/>
    <cellStyle name="Följd hyperlänk" xfId="426" builtinId="9" hidden="1"/>
    <cellStyle name="Följd hyperlänk" xfId="428" builtinId="9" hidden="1"/>
    <cellStyle name="Följd hyperlänk" xfId="430" builtinId="9" hidden="1"/>
    <cellStyle name="Följd hyperlänk" xfId="432" builtinId="9" hidden="1"/>
    <cellStyle name="Följd hyperlänk" xfId="434" builtinId="9" hidden="1"/>
    <cellStyle name="Följd hyperlänk" xfId="436" builtinId="9" hidden="1"/>
    <cellStyle name="Följd hyperlänk" xfId="438" builtinId="9" hidden="1"/>
    <cellStyle name="Följd hyperlänk" xfId="440" builtinId="9" hidden="1"/>
    <cellStyle name="Följd hyperlänk" xfId="442" builtinId="9" hidden="1"/>
    <cellStyle name="Följd hyperlänk" xfId="444" builtinId="9" hidden="1"/>
    <cellStyle name="Följd hyperlänk" xfId="446" builtinId="9" hidden="1"/>
    <cellStyle name="Följd hyperlänk" xfId="448" builtinId="9" hidden="1"/>
    <cellStyle name="Följd hyperlänk" xfId="450" builtinId="9" hidden="1"/>
    <cellStyle name="Följd hyperlänk" xfId="452" builtinId="9" hidden="1"/>
    <cellStyle name="Följd hyperlänk" xfId="454" builtinId="9" hidden="1"/>
    <cellStyle name="Följd hyperlänk" xfId="456" builtinId="9" hidden="1"/>
    <cellStyle name="Följd hyperlänk" xfId="458" builtinId="9" hidden="1"/>
    <cellStyle name="Följd hyperlänk" xfId="460" builtinId="9" hidden="1"/>
    <cellStyle name="Följd hyperlänk" xfId="462" builtinId="9" hidden="1"/>
    <cellStyle name="Följd hyperlänk" xfId="464" builtinId="9" hidden="1"/>
    <cellStyle name="Följd hyperlänk" xfId="466" builtinId="9" hidden="1"/>
    <cellStyle name="Följd hyperlänk" xfId="468" builtinId="9" hidden="1"/>
    <cellStyle name="Följd hyperlänk" xfId="470" builtinId="9" hidden="1"/>
    <cellStyle name="Följd hyperlänk" xfId="472" builtinId="9" hidden="1"/>
    <cellStyle name="Följd hyperlänk" xfId="474" builtinId="9" hidden="1"/>
    <cellStyle name="Följd hyperlänk" xfId="476" builtinId="9" hidden="1"/>
    <cellStyle name="Följd hyperlänk" xfId="478" builtinId="9" hidden="1"/>
    <cellStyle name="Följd hyperlänk" xfId="480" builtinId="9" hidden="1"/>
    <cellStyle name="Följd hyperlänk" xfId="482" builtinId="9" hidden="1"/>
    <cellStyle name="Följd hyperlänk" xfId="484" builtinId="9" hidden="1"/>
    <cellStyle name="Följd hyperlänk" xfId="486" builtinId="9" hidden="1"/>
    <cellStyle name="Följd hyperlänk" xfId="488" builtinId="9" hidden="1"/>
    <cellStyle name="Följd hyperlänk" xfId="490" builtinId="9" hidden="1"/>
    <cellStyle name="Följd hyperlänk" xfId="492" builtinId="9" hidden="1"/>
    <cellStyle name="Följd hyperlänk" xfId="494" builtinId="9" hidden="1"/>
    <cellStyle name="Följd hyperlänk" xfId="496" builtinId="9" hidden="1"/>
    <cellStyle name="Följd hyperlänk" xfId="498" builtinId="9" hidden="1"/>
    <cellStyle name="Följd hyperlänk" xfId="500" builtinId="9" hidden="1"/>
    <cellStyle name="Följd hyperlänk" xfId="502" builtinId="9" hidden="1"/>
    <cellStyle name="Följd hyperlänk" xfId="504" builtinId="9" hidden="1"/>
    <cellStyle name="Följd hyperlänk" xfId="506" builtinId="9" hidden="1"/>
    <cellStyle name="Följd hyperlänk" xfId="508" builtinId="9" hidden="1"/>
    <cellStyle name="Följd hyperlänk" xfId="510" builtinId="9" hidden="1"/>
    <cellStyle name="Följd hyperlänk" xfId="512" builtinId="9" hidden="1"/>
    <cellStyle name="Följd hyperlänk" xfId="514" builtinId="9" hidden="1"/>
    <cellStyle name="Följd hyperlänk" xfId="516" builtinId="9" hidden="1"/>
    <cellStyle name="Följd hyperlänk" xfId="518" builtinId="9" hidden="1"/>
    <cellStyle name="Följd hyperlänk" xfId="520" builtinId="9" hidden="1"/>
    <cellStyle name="Följd hyperlänk" xfId="522" builtinId="9" hidden="1"/>
    <cellStyle name="Följd hyperlänk" xfId="524" builtinId="9" hidden="1"/>
    <cellStyle name="Följd hyperlänk" xfId="526" builtinId="9" hidden="1"/>
    <cellStyle name="Följd hyperlänk" xfId="528" builtinId="9" hidden="1"/>
    <cellStyle name="Följd hyperlänk" xfId="530" builtinId="9" hidden="1"/>
    <cellStyle name="Följd hyperlänk" xfId="532" builtinId="9" hidden="1"/>
    <cellStyle name="Följd hyperlänk" xfId="534" builtinId="9" hidden="1"/>
    <cellStyle name="Följd hyperlänk" xfId="536" builtinId="9" hidden="1"/>
    <cellStyle name="Följd hyperlänk" xfId="538" builtinId="9" hidden="1"/>
    <cellStyle name="Följd hyperlänk" xfId="540" builtinId="9" hidden="1"/>
    <cellStyle name="Följd hyperlänk" xfId="542" builtinId="9" hidden="1"/>
    <cellStyle name="Följd hyperlänk" xfId="544" builtinId="9" hidden="1"/>
    <cellStyle name="Följd hyperlänk" xfId="546" builtinId="9" hidden="1"/>
    <cellStyle name="Följd hyperlänk" xfId="548" builtinId="9" hidden="1"/>
    <cellStyle name="Följd hyperlänk" xfId="550" builtinId="9" hidden="1"/>
    <cellStyle name="Följd hyperlänk" xfId="552" builtinId="9" hidden="1"/>
    <cellStyle name="Följd hyperlänk" xfId="554" builtinId="9" hidden="1"/>
    <cellStyle name="Följd hyperlänk" xfId="556" builtinId="9" hidden="1"/>
    <cellStyle name="Följd hyperlänk" xfId="558" builtinId="9" hidden="1"/>
    <cellStyle name="Följd hyperlänk" xfId="560" builtinId="9" hidden="1"/>
    <cellStyle name="Följd hyperlänk" xfId="562" builtinId="9" hidden="1"/>
    <cellStyle name="Följd hyperlänk" xfId="564" builtinId="9" hidden="1"/>
    <cellStyle name="Följd hyperlänk" xfId="566" builtinId="9" hidden="1"/>
    <cellStyle name="Följd hyperlänk" xfId="568" builtinId="9" hidden="1"/>
    <cellStyle name="Följd hyperlänk" xfId="570" builtinId="9" hidden="1"/>
    <cellStyle name="Följd hyperlänk" xfId="572" builtinId="9" hidden="1"/>
    <cellStyle name="Följd hyperlänk" xfId="574" builtinId="9" hidden="1"/>
    <cellStyle name="Följd hyperlänk" xfId="576" builtinId="9" hidden="1"/>
    <cellStyle name="Följd hyperlänk" xfId="578" builtinId="9" hidden="1"/>
    <cellStyle name="Följd hyperlänk" xfId="580" builtinId="9" hidden="1"/>
    <cellStyle name="Följd hyperlänk" xfId="582" builtinId="9" hidden="1"/>
    <cellStyle name="Följd hyperlänk" xfId="584" builtinId="9" hidden="1"/>
    <cellStyle name="Följd hyperlänk" xfId="586" builtinId="9" hidden="1"/>
    <cellStyle name="Följd hyperlänk" xfId="588" builtinId="9" hidden="1"/>
    <cellStyle name="Följd hyperlänk" xfId="590" builtinId="9" hidden="1"/>
    <cellStyle name="Följd hyperlänk" xfId="592" builtinId="9" hidden="1"/>
    <cellStyle name="Följd hyperlänk" xfId="594" builtinId="9" hidden="1"/>
    <cellStyle name="Följd hyperlänk" xfId="596" builtinId="9" hidden="1"/>
    <cellStyle name="Följd hyperlänk" xfId="598" builtinId="9" hidden="1"/>
    <cellStyle name="Följd hyperlänk" xfId="600" builtinId="9" hidden="1"/>
    <cellStyle name="Följd hyperlänk" xfId="602" builtinId="9" hidden="1"/>
    <cellStyle name="Följd hyperlänk" xfId="604" builtinId="9" hidden="1"/>
    <cellStyle name="Följd hyperlänk" xfId="606" builtinId="9" hidden="1"/>
    <cellStyle name="Följd hyperlänk" xfId="608" builtinId="9" hidden="1"/>
    <cellStyle name="Följd hyperlänk" xfId="610" builtinId="9" hidden="1"/>
    <cellStyle name="Följd hyperlänk" xfId="612" builtinId="9" hidden="1"/>
    <cellStyle name="Följd hyperlänk" xfId="614" builtinId="9" hidden="1"/>
    <cellStyle name="Följd hyperlänk" xfId="616" builtinId="9" hidden="1"/>
    <cellStyle name="Följd hyperlänk" xfId="618" builtinId="9" hidden="1"/>
    <cellStyle name="Följd hyperlänk" xfId="620" builtinId="9" hidden="1"/>
    <cellStyle name="Följd hyperlänk" xfId="622" builtinId="9" hidden="1"/>
    <cellStyle name="Följd hyperlänk" xfId="624" builtinId="9" hidden="1"/>
    <cellStyle name="Följd hyperlänk" xfId="626" builtinId="9" hidden="1"/>
    <cellStyle name="Följd hyperlänk" xfId="628" builtinId="9" hidden="1"/>
    <cellStyle name="Följd hyperlänk" xfId="630" builtinId="9" hidden="1"/>
    <cellStyle name="Följd hyperlänk" xfId="632" builtinId="9" hidden="1"/>
    <cellStyle name="Följd hyperlänk" xfId="634" builtinId="9" hidden="1"/>
    <cellStyle name="Följd hyperlänk" xfId="636" builtinId="9" hidden="1"/>
    <cellStyle name="Följd hyperlänk" xfId="638" builtinId="9" hidden="1"/>
    <cellStyle name="Följd hyperlänk" xfId="640" builtinId="9" hidden="1"/>
    <cellStyle name="Följd hyperlänk" xfId="642" builtinId="9" hidden="1"/>
    <cellStyle name="Följd hyperlänk" xfId="644" builtinId="9" hidden="1"/>
    <cellStyle name="Följd hyperlänk" xfId="646" builtinId="9" hidden="1"/>
    <cellStyle name="Följd hyperlänk" xfId="648" builtinId="9" hidden="1"/>
    <cellStyle name="Följd hyperlänk" xfId="650" builtinId="9" hidden="1"/>
    <cellStyle name="Följd hyperlänk" xfId="652" builtinId="9" hidden="1"/>
    <cellStyle name="Följd hyperlänk" xfId="654" builtinId="9" hidden="1"/>
    <cellStyle name="Följd hyperlänk" xfId="656" builtinId="9" hidden="1"/>
    <cellStyle name="Följd hyperlänk" xfId="658" builtinId="9" hidden="1"/>
    <cellStyle name="Följd hyperlänk" xfId="660" builtinId="9" hidden="1"/>
    <cellStyle name="Följd hyperlänk" xfId="662" builtinId="9" hidden="1"/>
    <cellStyle name="Följd hyperlänk" xfId="664" builtinId="9" hidden="1"/>
    <cellStyle name="Följd hyperlänk" xfId="666" builtinId="9" hidden="1"/>
    <cellStyle name="Följd hyperlänk" xfId="668" builtinId="9" hidden="1"/>
    <cellStyle name="Följd hyperlänk" xfId="670" builtinId="9" hidden="1"/>
    <cellStyle name="Följd hyperlänk" xfId="672" builtinId="9" hidden="1"/>
    <cellStyle name="Följd hyperlänk" xfId="674" builtinId="9" hidden="1"/>
    <cellStyle name="Följd hyperlänk" xfId="676" builtinId="9" hidden="1"/>
    <cellStyle name="Följd hyperlänk" xfId="678" builtinId="9" hidden="1"/>
    <cellStyle name="Följd hyperlänk" xfId="680" builtinId="9" hidden="1"/>
    <cellStyle name="Följd hyperlänk" xfId="682" builtinId="9" hidden="1"/>
    <cellStyle name="Följd hyperlänk" xfId="684" builtinId="9" hidden="1"/>
    <cellStyle name="Följd hyperlänk" xfId="686" builtinId="9" hidden="1"/>
    <cellStyle name="Följd hyperlänk" xfId="688" builtinId="9" hidden="1"/>
    <cellStyle name="Följd hyperlänk" xfId="690" builtinId="9" hidden="1"/>
    <cellStyle name="Följd hyperlänk" xfId="692" builtinId="9" hidden="1"/>
    <cellStyle name="Följd hyperlänk" xfId="694" builtinId="9" hidden="1"/>
    <cellStyle name="Följd hyperlänk" xfId="696" builtinId="9" hidden="1"/>
    <cellStyle name="Följd hyperlänk" xfId="698" builtinId="9" hidden="1"/>
    <cellStyle name="Följd hyperlänk" xfId="700" builtinId="9" hidden="1"/>
    <cellStyle name="Följd hyperlänk" xfId="702" builtinId="9" hidden="1"/>
    <cellStyle name="Följd hyperlänk" xfId="704" builtinId="9" hidden="1"/>
    <cellStyle name="Följd hyperlänk" xfId="706" builtinId="9" hidden="1"/>
    <cellStyle name="Följd hyperlänk" xfId="708" builtinId="9" hidden="1"/>
    <cellStyle name="Följd hyperlänk" xfId="710" builtinId="9" hidden="1"/>
    <cellStyle name="Följd hyperlänk" xfId="712" builtinId="9" hidden="1"/>
    <cellStyle name="Följd hyperlänk" xfId="714" builtinId="9" hidden="1"/>
    <cellStyle name="Följd hyperlänk" xfId="716" builtinId="9" hidden="1"/>
    <cellStyle name="Följd hyperlänk" xfId="718" builtinId="9" hidden="1"/>
    <cellStyle name="Följd hyperlänk" xfId="720" builtinId="9" hidden="1"/>
    <cellStyle name="Följd hyperlänk" xfId="722" builtinId="9" hidden="1"/>
    <cellStyle name="Följd hyperlänk" xfId="724" builtinId="9" hidden="1"/>
    <cellStyle name="Följd hyperlänk" xfId="726" builtinId="9" hidden="1"/>
    <cellStyle name="Följd hyperlänk" xfId="728" builtinId="9" hidden="1"/>
    <cellStyle name="Följd hyperlänk" xfId="730" builtinId="9" hidden="1"/>
    <cellStyle name="Följd hyperlänk" xfId="732" builtinId="9" hidden="1"/>
    <cellStyle name="Följd hyperlänk" xfId="734" builtinId="9" hidden="1"/>
    <cellStyle name="Följd hyperlänk" xfId="736" builtinId="9" hidden="1"/>
    <cellStyle name="Följd hyperlänk" xfId="738" builtinId="9" hidden="1"/>
    <cellStyle name="Följd hyperlänk" xfId="740" builtinId="9" hidden="1"/>
    <cellStyle name="Följd hyperlänk" xfId="742" builtinId="9" hidden="1"/>
    <cellStyle name="Följd hyperlänk" xfId="744" builtinId="9" hidden="1"/>
    <cellStyle name="Följd hyperlänk" xfId="746" builtinId="9" hidden="1"/>
    <cellStyle name="Följd hyperlänk" xfId="748" builtinId="9" hidden="1"/>
    <cellStyle name="Följd hyperlänk" xfId="750" builtinId="9" hidden="1"/>
    <cellStyle name="Följd hyperlänk" xfId="752" builtinId="9" hidden="1"/>
    <cellStyle name="Följd hyperlänk" xfId="754" builtinId="9" hidden="1"/>
    <cellStyle name="Följd hyperlänk" xfId="756" builtinId="9" hidden="1"/>
    <cellStyle name="Följd hyperlänk" xfId="758" builtinId="9" hidden="1"/>
    <cellStyle name="Följd hyperlänk" xfId="760" builtinId="9" hidden="1"/>
    <cellStyle name="Följd hyperlänk" xfId="762" builtinId="9" hidden="1"/>
    <cellStyle name="Följd hyperlänk" xfId="764" builtinId="9" hidden="1"/>
    <cellStyle name="Följd hyperlänk" xfId="766" builtinId="9" hidden="1"/>
    <cellStyle name="Följd hyperlänk" xfId="768" builtinId="9" hidden="1"/>
    <cellStyle name="Följd hyperlänk" xfId="770" builtinId="9" hidden="1"/>
    <cellStyle name="Följd hyperlänk" xfId="772" builtinId="9" hidden="1"/>
    <cellStyle name="Följd hyperlänk" xfId="774" builtinId="9" hidden="1"/>
    <cellStyle name="Följd hyperlänk" xfId="776" builtinId="9" hidden="1"/>
    <cellStyle name="Följd hyperlänk" xfId="778" builtinId="9" hidden="1"/>
    <cellStyle name="Följd hyperlänk" xfId="780" builtinId="9" hidden="1"/>
    <cellStyle name="Följd hyperlänk" xfId="782" builtinId="9" hidden="1"/>
    <cellStyle name="Följd hyperlänk" xfId="784" builtinId="9" hidden="1"/>
    <cellStyle name="Följd hyperlänk" xfId="786" builtinId="9" hidden="1"/>
    <cellStyle name="Följd hyperlänk" xfId="788" builtinId="9" hidden="1"/>
    <cellStyle name="Följd hyperlänk" xfId="790" builtinId="9" hidden="1"/>
    <cellStyle name="Följd hyperlänk" xfId="792" builtinId="9" hidden="1"/>
    <cellStyle name="Följd hyperlänk" xfId="794" builtinId="9" hidden="1"/>
    <cellStyle name="Följd hyperlänk" xfId="796" builtinId="9" hidden="1"/>
    <cellStyle name="Följd hyperlänk" xfId="798" builtinId="9" hidden="1"/>
    <cellStyle name="Följd hyperlänk" xfId="800" builtinId="9" hidden="1"/>
    <cellStyle name="Följd hyperlänk" xfId="802" builtinId="9" hidden="1"/>
    <cellStyle name="Följd hyperlänk" xfId="804" builtinId="9" hidden="1"/>
    <cellStyle name="Följd hyperlänk" xfId="806" builtinId="9" hidden="1"/>
    <cellStyle name="Följd hyperlänk" xfId="808" builtinId="9" hidden="1"/>
    <cellStyle name="Följd hyperlänk" xfId="810" builtinId="9" hidden="1"/>
    <cellStyle name="Följd hyperlänk" xfId="812" builtinId="9" hidden="1"/>
    <cellStyle name="Följd hyperlänk" xfId="814" builtinId="9" hidden="1"/>
    <cellStyle name="Följd hyperlänk" xfId="816" builtinId="9" hidden="1"/>
    <cellStyle name="Följd hyperlänk" xfId="818" builtinId="9" hidden="1"/>
    <cellStyle name="Följd hyperlänk" xfId="820" builtinId="9" hidden="1"/>
    <cellStyle name="Följd hyperlänk" xfId="822" builtinId="9" hidden="1"/>
    <cellStyle name="Följd hyperlänk" xfId="824" builtinId="9" hidden="1"/>
    <cellStyle name="Följd hyperlänk" xfId="826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 hidden="1"/>
    <cellStyle name="Hyperlänk" xfId="241" builtinId="8" hidden="1"/>
    <cellStyle name="Hyperlänk" xfId="243" builtinId="8" hidden="1"/>
    <cellStyle name="Hyperlänk" xfId="245" builtinId="8" hidden="1"/>
    <cellStyle name="Hyperlänk" xfId="247" builtinId="8" hidden="1"/>
    <cellStyle name="Hyperlänk" xfId="249" builtinId="8" hidden="1"/>
    <cellStyle name="Hyperlänk" xfId="251" builtinId="8" hidden="1"/>
    <cellStyle name="Hyperlänk" xfId="253" builtinId="8" hidden="1"/>
    <cellStyle name="Hyperlänk" xfId="255" builtinId="8" hidden="1"/>
    <cellStyle name="Hyperlänk" xfId="257" builtinId="8" hidden="1"/>
    <cellStyle name="Hyperlänk" xfId="259" builtinId="8" hidden="1"/>
    <cellStyle name="Hyperlänk" xfId="261" builtinId="8" hidden="1"/>
    <cellStyle name="Hyperlänk" xfId="263" builtinId="8" hidden="1"/>
    <cellStyle name="Hyperlänk" xfId="265" builtinId="8" hidden="1"/>
    <cellStyle name="Hyperlänk" xfId="267" builtinId="8" hidden="1"/>
    <cellStyle name="Hyperlänk" xfId="269" builtinId="8" hidden="1"/>
    <cellStyle name="Hyperlänk" xfId="271" builtinId="8" hidden="1"/>
    <cellStyle name="Hyperlänk" xfId="273" builtinId="8" hidden="1"/>
    <cellStyle name="Hyperlänk" xfId="275" builtinId="8" hidden="1"/>
    <cellStyle name="Hyperlänk" xfId="277" builtinId="8" hidden="1"/>
    <cellStyle name="Hyperlänk" xfId="279" builtinId="8" hidden="1"/>
    <cellStyle name="Hyperlänk" xfId="281" builtinId="8" hidden="1"/>
    <cellStyle name="Hyperlänk" xfId="283" builtinId="8" hidden="1"/>
    <cellStyle name="Hyperlänk" xfId="285" builtinId="8" hidden="1"/>
    <cellStyle name="Hyperlänk" xfId="287" builtinId="8" hidden="1"/>
    <cellStyle name="Hyperlänk" xfId="289" builtinId="8" hidden="1"/>
    <cellStyle name="Hyperlänk" xfId="291" builtinId="8" hidden="1"/>
    <cellStyle name="Hyperlänk" xfId="293" builtinId="8" hidden="1"/>
    <cellStyle name="Hyperlänk" xfId="295" builtinId="8" hidden="1"/>
    <cellStyle name="Hyperlänk" xfId="297" builtinId="8" hidden="1"/>
    <cellStyle name="Hyperlänk" xfId="299" builtinId="8" hidden="1"/>
    <cellStyle name="Hyperlänk" xfId="301" builtinId="8" hidden="1"/>
    <cellStyle name="Hyperlänk" xfId="303" builtinId="8" hidden="1"/>
    <cellStyle name="Hyperlänk" xfId="305" builtinId="8" hidden="1"/>
    <cellStyle name="Hyperlänk" xfId="307" builtinId="8" hidden="1"/>
    <cellStyle name="Hyperlänk" xfId="309" builtinId="8" hidden="1"/>
    <cellStyle name="Hyperlänk" xfId="311" builtinId="8" hidden="1"/>
    <cellStyle name="Hyperlänk" xfId="313" builtinId="8" hidden="1"/>
    <cellStyle name="Hyperlänk" xfId="315" builtinId="8" hidden="1"/>
    <cellStyle name="Hyperlänk" xfId="317" builtinId="8" hidden="1"/>
    <cellStyle name="Hyperlänk" xfId="319" builtinId="8" hidden="1"/>
    <cellStyle name="Hyperlänk" xfId="321" builtinId="8" hidden="1"/>
    <cellStyle name="Hyperlänk" xfId="323" builtinId="8" hidden="1"/>
    <cellStyle name="Hyperlänk" xfId="325" builtinId="8" hidden="1"/>
    <cellStyle name="Hyperlänk" xfId="327" builtinId="8" hidden="1"/>
    <cellStyle name="Hyperlänk" xfId="329" builtinId="8" hidden="1"/>
    <cellStyle name="Hyperlänk" xfId="331" builtinId="8" hidden="1"/>
    <cellStyle name="Hyperlänk" xfId="333" builtinId="8" hidden="1"/>
    <cellStyle name="Hyperlänk" xfId="335" builtinId="8" hidden="1"/>
    <cellStyle name="Hyperlänk" xfId="337" builtinId="8" hidden="1"/>
    <cellStyle name="Hyperlänk" xfId="339" builtinId="8" hidden="1"/>
    <cellStyle name="Hyperlänk" xfId="341" builtinId="8" hidden="1"/>
    <cellStyle name="Hyperlänk" xfId="343" builtinId="8" hidden="1"/>
    <cellStyle name="Hyperlänk" xfId="345" builtinId="8" hidden="1"/>
    <cellStyle name="Hyperlänk" xfId="347" builtinId="8" hidden="1"/>
    <cellStyle name="Hyperlänk" xfId="349" builtinId="8" hidden="1"/>
    <cellStyle name="Hyperlänk" xfId="351" builtinId="8" hidden="1"/>
    <cellStyle name="Hyperlänk" xfId="353" builtinId="8" hidden="1"/>
    <cellStyle name="Hyperlänk" xfId="355" builtinId="8" hidden="1"/>
    <cellStyle name="Hyperlänk" xfId="357" builtinId="8" hidden="1"/>
    <cellStyle name="Hyperlänk" xfId="359" builtinId="8" hidden="1"/>
    <cellStyle name="Hyperlänk" xfId="361" builtinId="8" hidden="1"/>
    <cellStyle name="Hyperlänk" xfId="363" builtinId="8" hidden="1"/>
    <cellStyle name="Hyperlänk" xfId="365" builtinId="8" hidden="1"/>
    <cellStyle name="Hyperlänk" xfId="367" builtinId="8" hidden="1"/>
    <cellStyle name="Hyperlänk" xfId="369" builtinId="8" hidden="1"/>
    <cellStyle name="Hyperlänk" xfId="371" builtinId="8" hidden="1"/>
    <cellStyle name="Hyperlänk" xfId="373" builtinId="8" hidden="1"/>
    <cellStyle name="Hyperlänk" xfId="375" builtinId="8" hidden="1"/>
    <cellStyle name="Hyperlänk" xfId="377" builtinId="8" hidden="1"/>
    <cellStyle name="Hyperlänk" xfId="379" builtinId="8" hidden="1"/>
    <cellStyle name="Hyperlänk" xfId="381" builtinId="8" hidden="1"/>
    <cellStyle name="Hyperlänk" xfId="383" builtinId="8" hidden="1"/>
    <cellStyle name="Hyperlänk" xfId="385" builtinId="8" hidden="1"/>
    <cellStyle name="Hyperlänk" xfId="387" builtinId="8" hidden="1"/>
    <cellStyle name="Hyperlänk" xfId="389" builtinId="8" hidden="1"/>
    <cellStyle name="Hyperlänk" xfId="391" builtinId="8" hidden="1"/>
    <cellStyle name="Hyperlänk" xfId="393" builtinId="8" hidden="1"/>
    <cellStyle name="Hyperlänk" xfId="395" builtinId="8" hidden="1"/>
    <cellStyle name="Hyperlänk" xfId="397" builtinId="8" hidden="1"/>
    <cellStyle name="Hyperlänk" xfId="399" builtinId="8" hidden="1"/>
    <cellStyle name="Hyperlänk" xfId="401" builtinId="8" hidden="1"/>
    <cellStyle name="Hyperlänk" xfId="403" builtinId="8" hidden="1"/>
    <cellStyle name="Hyperlänk" xfId="405" builtinId="8" hidden="1"/>
    <cellStyle name="Hyperlänk" xfId="407" builtinId="8" hidden="1"/>
    <cellStyle name="Hyperlänk" xfId="409" builtinId="8" hidden="1"/>
    <cellStyle name="Hyperlänk" xfId="411" builtinId="8" hidden="1"/>
    <cellStyle name="Hyperlänk" xfId="413" builtinId="8" hidden="1"/>
    <cellStyle name="Hyperlänk" xfId="415" builtinId="8" hidden="1"/>
    <cellStyle name="Hyperlänk" xfId="417" builtinId="8" hidden="1"/>
    <cellStyle name="Hyperlänk" xfId="419" builtinId="8" hidden="1"/>
    <cellStyle name="Hyperlänk" xfId="421" builtinId="8" hidden="1"/>
    <cellStyle name="Hyperlänk" xfId="423" builtinId="8" hidden="1"/>
    <cellStyle name="Hyperlänk" xfId="425" builtinId="8" hidden="1"/>
    <cellStyle name="Hyperlänk" xfId="427" builtinId="8" hidden="1"/>
    <cellStyle name="Hyperlänk" xfId="429" builtinId="8" hidden="1"/>
    <cellStyle name="Hyperlänk" xfId="431" builtinId="8" hidden="1"/>
    <cellStyle name="Hyperlänk" xfId="433" builtinId="8" hidden="1"/>
    <cellStyle name="Hyperlänk" xfId="435" builtinId="8" hidden="1"/>
    <cellStyle name="Hyperlänk" xfId="437" builtinId="8" hidden="1"/>
    <cellStyle name="Hyperlänk" xfId="439" builtinId="8" hidden="1"/>
    <cellStyle name="Hyperlänk" xfId="441" builtinId="8" hidden="1"/>
    <cellStyle name="Hyperlänk" xfId="443" builtinId="8" hidden="1"/>
    <cellStyle name="Hyperlänk" xfId="445" builtinId="8" hidden="1"/>
    <cellStyle name="Hyperlänk" xfId="447" builtinId="8" hidden="1"/>
    <cellStyle name="Hyperlänk" xfId="449" builtinId="8" hidden="1"/>
    <cellStyle name="Hyperlänk" xfId="451" builtinId="8" hidden="1"/>
    <cellStyle name="Hyperlänk" xfId="453" builtinId="8" hidden="1"/>
    <cellStyle name="Hyperlänk" xfId="455" builtinId="8" hidden="1"/>
    <cellStyle name="Hyperlänk" xfId="457" builtinId="8" hidden="1"/>
    <cellStyle name="Hyperlänk" xfId="459" builtinId="8" hidden="1"/>
    <cellStyle name="Hyperlänk" xfId="461" builtinId="8" hidden="1"/>
    <cellStyle name="Hyperlänk" xfId="463" builtinId="8" hidden="1"/>
    <cellStyle name="Hyperlänk" xfId="465" builtinId="8" hidden="1"/>
    <cellStyle name="Hyperlänk" xfId="467" builtinId="8" hidden="1"/>
    <cellStyle name="Hyperlänk" xfId="469" builtinId="8" hidden="1"/>
    <cellStyle name="Hyperlänk" xfId="471" builtinId="8" hidden="1"/>
    <cellStyle name="Hyperlänk" xfId="473" builtinId="8" hidden="1"/>
    <cellStyle name="Hyperlänk" xfId="475" builtinId="8" hidden="1"/>
    <cellStyle name="Hyperlänk" xfId="477" builtinId="8" hidden="1"/>
    <cellStyle name="Hyperlänk" xfId="479" builtinId="8" hidden="1"/>
    <cellStyle name="Hyperlänk" xfId="481" builtinId="8" hidden="1"/>
    <cellStyle name="Hyperlänk" xfId="483" builtinId="8" hidden="1"/>
    <cellStyle name="Hyperlänk" xfId="485" builtinId="8" hidden="1"/>
    <cellStyle name="Hyperlänk" xfId="487" builtinId="8" hidden="1"/>
    <cellStyle name="Hyperlänk" xfId="489" builtinId="8" hidden="1"/>
    <cellStyle name="Hyperlänk" xfId="491" builtinId="8" hidden="1"/>
    <cellStyle name="Hyperlänk" xfId="493" builtinId="8" hidden="1"/>
    <cellStyle name="Hyperlänk" xfId="495" builtinId="8" hidden="1"/>
    <cellStyle name="Hyperlänk" xfId="497" builtinId="8" hidden="1"/>
    <cellStyle name="Hyperlänk" xfId="499" builtinId="8" hidden="1"/>
    <cellStyle name="Hyperlänk" xfId="501" builtinId="8" hidden="1"/>
    <cellStyle name="Hyperlänk" xfId="503" builtinId="8" hidden="1"/>
    <cellStyle name="Hyperlänk" xfId="505" builtinId="8" hidden="1"/>
    <cellStyle name="Hyperlänk" xfId="507" builtinId="8" hidden="1"/>
    <cellStyle name="Hyperlänk" xfId="509" builtinId="8" hidden="1"/>
    <cellStyle name="Hyperlänk" xfId="511" builtinId="8" hidden="1"/>
    <cellStyle name="Hyperlänk" xfId="513" builtinId="8" hidden="1"/>
    <cellStyle name="Hyperlänk" xfId="515" builtinId="8" hidden="1"/>
    <cellStyle name="Hyperlänk" xfId="517" builtinId="8" hidden="1"/>
    <cellStyle name="Hyperlänk" xfId="519" builtinId="8" hidden="1"/>
    <cellStyle name="Hyperlänk" xfId="521" builtinId="8" hidden="1"/>
    <cellStyle name="Hyperlänk" xfId="523" builtinId="8" hidden="1"/>
    <cellStyle name="Hyperlänk" xfId="525" builtinId="8" hidden="1"/>
    <cellStyle name="Hyperlänk" xfId="527" builtinId="8" hidden="1"/>
    <cellStyle name="Hyperlänk" xfId="529" builtinId="8" hidden="1"/>
    <cellStyle name="Hyperlänk" xfId="531" builtinId="8" hidden="1"/>
    <cellStyle name="Hyperlänk" xfId="533" builtinId="8" hidden="1"/>
    <cellStyle name="Hyperlänk" xfId="535" builtinId="8" hidden="1"/>
    <cellStyle name="Hyperlänk" xfId="537" builtinId="8" hidden="1"/>
    <cellStyle name="Hyperlänk" xfId="539" builtinId="8" hidden="1"/>
    <cellStyle name="Hyperlänk" xfId="541" builtinId="8" hidden="1"/>
    <cellStyle name="Hyperlänk" xfId="543" builtinId="8" hidden="1"/>
    <cellStyle name="Hyperlänk" xfId="545" builtinId="8" hidden="1"/>
    <cellStyle name="Hyperlänk" xfId="547" builtinId="8" hidden="1"/>
    <cellStyle name="Hyperlänk" xfId="549" builtinId="8" hidden="1"/>
    <cellStyle name="Hyperlänk" xfId="551" builtinId="8" hidden="1"/>
    <cellStyle name="Hyperlänk" xfId="553" builtinId="8" hidden="1"/>
    <cellStyle name="Hyperlänk" xfId="555" builtinId="8" hidden="1"/>
    <cellStyle name="Hyperlänk" xfId="557" builtinId="8" hidden="1"/>
    <cellStyle name="Hyperlänk" xfId="559" builtinId="8" hidden="1"/>
    <cellStyle name="Hyperlänk" xfId="561" builtinId="8" hidden="1"/>
    <cellStyle name="Hyperlänk" xfId="563" builtinId="8" hidden="1"/>
    <cellStyle name="Hyperlänk" xfId="565" builtinId="8" hidden="1"/>
    <cellStyle name="Hyperlänk" xfId="567" builtinId="8" hidden="1"/>
    <cellStyle name="Hyperlänk" xfId="569" builtinId="8" hidden="1"/>
    <cellStyle name="Hyperlänk" xfId="571" builtinId="8" hidden="1"/>
    <cellStyle name="Hyperlänk" xfId="573" builtinId="8" hidden="1"/>
    <cellStyle name="Hyperlänk" xfId="575" builtinId="8" hidden="1"/>
    <cellStyle name="Hyperlänk" xfId="577" builtinId="8" hidden="1"/>
    <cellStyle name="Hyperlänk" xfId="579" builtinId="8" hidden="1"/>
    <cellStyle name="Hyperlänk" xfId="581" builtinId="8" hidden="1"/>
    <cellStyle name="Hyperlänk" xfId="583" builtinId="8" hidden="1"/>
    <cellStyle name="Hyperlänk" xfId="585" builtinId="8" hidden="1"/>
    <cellStyle name="Hyperlänk" xfId="587" builtinId="8" hidden="1"/>
    <cellStyle name="Hyperlänk" xfId="589" builtinId="8" hidden="1"/>
    <cellStyle name="Hyperlänk" xfId="591" builtinId="8" hidden="1"/>
    <cellStyle name="Hyperlänk" xfId="593" builtinId="8" hidden="1"/>
    <cellStyle name="Hyperlänk" xfId="595" builtinId="8" hidden="1"/>
    <cellStyle name="Hyperlänk" xfId="597" builtinId="8" hidden="1"/>
    <cellStyle name="Hyperlänk" xfId="599" builtinId="8" hidden="1"/>
    <cellStyle name="Hyperlänk" xfId="601" builtinId="8" hidden="1"/>
    <cellStyle name="Hyperlänk" xfId="603" builtinId="8" hidden="1"/>
    <cellStyle name="Hyperlänk" xfId="605" builtinId="8" hidden="1"/>
    <cellStyle name="Hyperlänk" xfId="607" builtinId="8" hidden="1"/>
    <cellStyle name="Hyperlänk" xfId="609" builtinId="8" hidden="1"/>
    <cellStyle name="Hyperlänk" xfId="611" builtinId="8" hidden="1"/>
    <cellStyle name="Hyperlänk" xfId="613" builtinId="8" hidden="1"/>
    <cellStyle name="Hyperlänk" xfId="615" builtinId="8" hidden="1"/>
    <cellStyle name="Hyperlänk" xfId="617" builtinId="8" hidden="1"/>
    <cellStyle name="Hyperlänk" xfId="619" builtinId="8" hidden="1"/>
    <cellStyle name="Hyperlänk" xfId="621" builtinId="8" hidden="1"/>
    <cellStyle name="Hyperlänk" xfId="623" builtinId="8" hidden="1"/>
    <cellStyle name="Hyperlänk" xfId="625" builtinId="8" hidden="1"/>
    <cellStyle name="Hyperlänk" xfId="627" builtinId="8" hidden="1"/>
    <cellStyle name="Hyperlänk" xfId="629" builtinId="8" hidden="1"/>
    <cellStyle name="Hyperlänk" xfId="631" builtinId="8" hidden="1"/>
    <cellStyle name="Hyperlänk" xfId="633" builtinId="8" hidden="1"/>
    <cellStyle name="Hyperlänk" xfId="635" builtinId="8" hidden="1"/>
    <cellStyle name="Hyperlänk" xfId="637" builtinId="8" hidden="1"/>
    <cellStyle name="Hyperlänk" xfId="639" builtinId="8" hidden="1"/>
    <cellStyle name="Hyperlänk" xfId="641" builtinId="8" hidden="1"/>
    <cellStyle name="Hyperlänk" xfId="643" builtinId="8" hidden="1"/>
    <cellStyle name="Hyperlänk" xfId="645" builtinId="8" hidden="1"/>
    <cellStyle name="Hyperlänk" xfId="647" builtinId="8" hidden="1"/>
    <cellStyle name="Hyperlänk" xfId="649" builtinId="8" hidden="1"/>
    <cellStyle name="Hyperlänk" xfId="651" builtinId="8" hidden="1"/>
    <cellStyle name="Hyperlänk" xfId="653" builtinId="8" hidden="1"/>
    <cellStyle name="Hyperlänk" xfId="655" builtinId="8" hidden="1"/>
    <cellStyle name="Hyperlänk" xfId="657" builtinId="8" hidden="1"/>
    <cellStyle name="Hyperlänk" xfId="659" builtinId="8" hidden="1"/>
    <cellStyle name="Hyperlänk" xfId="661" builtinId="8" hidden="1"/>
    <cellStyle name="Hyperlänk" xfId="663" builtinId="8" hidden="1"/>
    <cellStyle name="Hyperlänk" xfId="665" builtinId="8" hidden="1"/>
    <cellStyle name="Hyperlänk" xfId="667" builtinId="8" hidden="1"/>
    <cellStyle name="Hyperlänk" xfId="669" builtinId="8" hidden="1"/>
    <cellStyle name="Hyperlänk" xfId="671" builtinId="8" hidden="1"/>
    <cellStyle name="Hyperlänk" xfId="673" builtinId="8" hidden="1"/>
    <cellStyle name="Hyperlänk" xfId="675" builtinId="8" hidden="1"/>
    <cellStyle name="Hyperlänk" xfId="677" builtinId="8" hidden="1"/>
    <cellStyle name="Hyperlänk" xfId="679" builtinId="8" hidden="1"/>
    <cellStyle name="Hyperlänk" xfId="681" builtinId="8" hidden="1"/>
    <cellStyle name="Hyperlänk" xfId="683" builtinId="8" hidden="1"/>
    <cellStyle name="Hyperlänk" xfId="685" builtinId="8" hidden="1"/>
    <cellStyle name="Hyperlänk" xfId="687" builtinId="8" hidden="1"/>
    <cellStyle name="Hyperlänk" xfId="689" builtinId="8" hidden="1"/>
    <cellStyle name="Hyperlänk" xfId="691" builtinId="8" hidden="1"/>
    <cellStyle name="Hyperlänk" xfId="693" builtinId="8" hidden="1"/>
    <cellStyle name="Hyperlänk" xfId="695" builtinId="8" hidden="1"/>
    <cellStyle name="Hyperlänk" xfId="697" builtinId="8" hidden="1"/>
    <cellStyle name="Hyperlänk" xfId="699" builtinId="8" hidden="1"/>
    <cellStyle name="Hyperlänk" xfId="701" builtinId="8" hidden="1"/>
    <cellStyle name="Hyperlänk" xfId="703" builtinId="8" hidden="1"/>
    <cellStyle name="Hyperlänk" xfId="705" builtinId="8" hidden="1"/>
    <cellStyle name="Hyperlänk" xfId="707" builtinId="8" hidden="1"/>
    <cellStyle name="Hyperlänk" xfId="709" builtinId="8" hidden="1"/>
    <cellStyle name="Hyperlänk" xfId="711" builtinId="8" hidden="1"/>
    <cellStyle name="Hyperlänk" xfId="713" builtinId="8" hidden="1"/>
    <cellStyle name="Hyperlänk" xfId="715" builtinId="8" hidden="1"/>
    <cellStyle name="Hyperlänk" xfId="717" builtinId="8" hidden="1"/>
    <cellStyle name="Hyperlänk" xfId="719" builtinId="8" hidden="1"/>
    <cellStyle name="Hyperlänk" xfId="721" builtinId="8" hidden="1"/>
    <cellStyle name="Hyperlänk" xfId="723" builtinId="8" hidden="1"/>
    <cellStyle name="Hyperlänk" xfId="725" builtinId="8" hidden="1"/>
    <cellStyle name="Hyperlänk" xfId="727" builtinId="8" hidden="1"/>
    <cellStyle name="Hyperlänk" xfId="729" builtinId="8" hidden="1"/>
    <cellStyle name="Hyperlänk" xfId="731" builtinId="8" hidden="1"/>
    <cellStyle name="Hyperlänk" xfId="733" builtinId="8" hidden="1"/>
    <cellStyle name="Hyperlänk" xfId="735" builtinId="8" hidden="1"/>
    <cellStyle name="Hyperlänk" xfId="737" builtinId="8" hidden="1"/>
    <cellStyle name="Hyperlänk" xfId="739" builtinId="8" hidden="1"/>
    <cellStyle name="Hyperlänk" xfId="741" builtinId="8" hidden="1"/>
    <cellStyle name="Hyperlänk" xfId="743" builtinId="8" hidden="1"/>
    <cellStyle name="Hyperlänk" xfId="745" builtinId="8" hidden="1"/>
    <cellStyle name="Hyperlänk" xfId="747" builtinId="8" hidden="1"/>
    <cellStyle name="Hyperlänk" xfId="749" builtinId="8" hidden="1"/>
    <cellStyle name="Hyperlänk" xfId="751" builtinId="8" hidden="1"/>
    <cellStyle name="Hyperlänk" xfId="753" builtinId="8" hidden="1"/>
    <cellStyle name="Hyperlänk" xfId="755" builtinId="8" hidden="1"/>
    <cellStyle name="Hyperlänk" xfId="757" builtinId="8" hidden="1"/>
    <cellStyle name="Hyperlänk" xfId="759" builtinId="8" hidden="1"/>
    <cellStyle name="Hyperlänk" xfId="761" builtinId="8" hidden="1"/>
    <cellStyle name="Hyperlänk" xfId="763" builtinId="8" hidden="1"/>
    <cellStyle name="Hyperlänk" xfId="765" builtinId="8" hidden="1"/>
    <cellStyle name="Hyperlänk" xfId="767" builtinId="8" hidden="1"/>
    <cellStyle name="Hyperlänk" xfId="769" builtinId="8" hidden="1"/>
    <cellStyle name="Hyperlänk" xfId="771" builtinId="8" hidden="1"/>
    <cellStyle name="Hyperlänk" xfId="773" builtinId="8" hidden="1"/>
    <cellStyle name="Hyperlänk" xfId="775" builtinId="8" hidden="1"/>
    <cellStyle name="Hyperlänk" xfId="777" builtinId="8" hidden="1"/>
    <cellStyle name="Hyperlänk" xfId="779" builtinId="8" hidden="1"/>
    <cellStyle name="Hyperlänk" xfId="781" builtinId="8" hidden="1"/>
    <cellStyle name="Hyperlänk" xfId="783" builtinId="8" hidden="1"/>
    <cellStyle name="Hyperlänk" xfId="785" builtinId="8" hidden="1"/>
    <cellStyle name="Hyperlänk" xfId="787" builtinId="8" hidden="1"/>
    <cellStyle name="Hyperlänk" xfId="789" builtinId="8" hidden="1"/>
    <cellStyle name="Hyperlänk" xfId="791" builtinId="8" hidden="1"/>
    <cellStyle name="Hyperlänk" xfId="793" builtinId="8" hidden="1"/>
    <cellStyle name="Hyperlänk" xfId="795" builtinId="8" hidden="1"/>
    <cellStyle name="Hyperlänk" xfId="797" builtinId="8" hidden="1"/>
    <cellStyle name="Hyperlänk" xfId="799" builtinId="8" hidden="1"/>
    <cellStyle name="Hyperlänk" xfId="801" builtinId="8" hidden="1"/>
    <cellStyle name="Hyperlänk" xfId="803" builtinId="8" hidden="1"/>
    <cellStyle name="Hyperlänk" xfId="805" builtinId="8" hidden="1"/>
    <cellStyle name="Hyperlänk" xfId="807" builtinId="8" hidden="1"/>
    <cellStyle name="Hyperlänk" xfId="809" builtinId="8" hidden="1"/>
    <cellStyle name="Hyperlänk" xfId="811" builtinId="8" hidden="1"/>
    <cellStyle name="Hyperlänk" xfId="813" builtinId="8" hidden="1"/>
    <cellStyle name="Hyperlänk" xfId="815" builtinId="8" hidden="1"/>
    <cellStyle name="Hyperlänk" xfId="817" builtinId="8" hidden="1"/>
    <cellStyle name="Hyperlänk" xfId="819" builtinId="8" hidden="1"/>
    <cellStyle name="Hyperlänk" xfId="821" builtinId="8" hidden="1"/>
    <cellStyle name="Hyperlänk" xfId="823" builtinId="8" hidden="1"/>
    <cellStyle name="Hyperlänk" xfId="82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workbookViewId="0">
      <selection activeCell="A10" sqref="A10"/>
    </sheetView>
  </sheetViews>
  <sheetFormatPr baseColWidth="10" defaultRowHeight="16" x14ac:dyDescent="0.2"/>
  <cols>
    <col min="1" max="1" width="10" bestFit="1" customWidth="1"/>
    <col min="2" max="2" width="24.83203125" bestFit="1" customWidth="1"/>
    <col min="3" max="3" width="11.33203125" bestFit="1" customWidth="1"/>
    <col min="4" max="4" width="11.83203125" bestFit="1" customWidth="1"/>
    <col min="5" max="5" width="42.33203125" bestFit="1" customWidth="1"/>
    <col min="6" max="6" width="31.5" bestFit="1" customWidth="1"/>
    <col min="7" max="7" width="15" bestFit="1" customWidth="1"/>
  </cols>
  <sheetData>
    <row r="1" spans="1:7" ht="19" x14ac:dyDescent="0.25">
      <c r="A1" s="1" t="s">
        <v>4</v>
      </c>
      <c r="B1" s="1" t="s">
        <v>5</v>
      </c>
      <c r="C1" s="1" t="s">
        <v>6</v>
      </c>
      <c r="D1" s="1" t="s">
        <v>7</v>
      </c>
      <c r="E1" s="1" t="s">
        <v>13</v>
      </c>
      <c r="F1" s="4" t="s">
        <v>9</v>
      </c>
      <c r="G1" s="1" t="s">
        <v>11</v>
      </c>
    </row>
    <row r="2" spans="1:7" ht="18" x14ac:dyDescent="0.2">
      <c r="A2" s="10" t="s">
        <v>17</v>
      </c>
      <c r="B2" s="11"/>
      <c r="C2" s="11"/>
      <c r="D2" s="11"/>
      <c r="E2" s="11"/>
      <c r="F2" s="11"/>
      <c r="G2" s="12"/>
    </row>
    <row r="3" spans="1:7" ht="18" x14ac:dyDescent="0.2">
      <c r="A3" s="10" t="s">
        <v>10</v>
      </c>
      <c r="B3" s="11"/>
      <c r="C3" s="11"/>
      <c r="D3" s="11"/>
      <c r="E3" s="11"/>
      <c r="F3" s="11"/>
      <c r="G3" s="12"/>
    </row>
    <row r="4" spans="1:7" ht="18" x14ac:dyDescent="0.2">
      <c r="A4" s="10" t="s">
        <v>12</v>
      </c>
      <c r="B4" s="11"/>
      <c r="C4" s="11"/>
      <c r="D4" s="11"/>
      <c r="E4" s="11"/>
      <c r="F4" s="11"/>
      <c r="G4" s="12"/>
    </row>
    <row r="5" spans="1:7" ht="18" x14ac:dyDescent="0.2">
      <c r="A5" s="10" t="s">
        <v>0</v>
      </c>
      <c r="B5" s="11"/>
      <c r="C5" s="11"/>
      <c r="D5" s="11"/>
      <c r="E5" s="11"/>
      <c r="F5" s="11"/>
      <c r="G5" s="12"/>
    </row>
    <row r="6" spans="1:7" ht="18" x14ac:dyDescent="0.2">
      <c r="A6" s="10" t="s">
        <v>15</v>
      </c>
      <c r="B6" s="11"/>
      <c r="C6" s="11"/>
      <c r="D6" s="11"/>
      <c r="E6" s="11"/>
      <c r="F6" s="11"/>
      <c r="G6" s="12"/>
    </row>
    <row r="7" spans="1:7" ht="18" x14ac:dyDescent="0.2">
      <c r="A7" s="10" t="s">
        <v>1</v>
      </c>
      <c r="B7" s="11"/>
      <c r="C7" s="11"/>
      <c r="D7" s="11"/>
      <c r="E7" s="11"/>
      <c r="F7" s="11"/>
      <c r="G7" s="12"/>
    </row>
    <row r="8" spans="1:7" ht="18" x14ac:dyDescent="0.2">
      <c r="A8" s="10" t="s">
        <v>16</v>
      </c>
      <c r="B8" s="11"/>
      <c r="C8" s="11"/>
      <c r="D8" s="11"/>
      <c r="E8" s="11"/>
      <c r="F8" s="11"/>
      <c r="G8" s="12"/>
    </row>
    <row r="9" spans="1:7" ht="18" x14ac:dyDescent="0.2">
      <c r="A9" s="10" t="s">
        <v>3</v>
      </c>
      <c r="B9" s="11"/>
      <c r="C9" s="11"/>
      <c r="D9" s="11"/>
      <c r="E9" s="11"/>
      <c r="F9" s="11"/>
      <c r="G9" s="12"/>
    </row>
    <row r="10" spans="1:7" x14ac:dyDescent="0.2">
      <c r="A10" s="6" t="s">
        <v>36</v>
      </c>
      <c r="B10" s="6" t="s">
        <v>32</v>
      </c>
      <c r="C10" s="6" t="s">
        <v>34</v>
      </c>
      <c r="D10" s="7">
        <v>44974</v>
      </c>
      <c r="E10" s="8" t="s">
        <v>35</v>
      </c>
      <c r="F10" s="6"/>
      <c r="G10" s="7">
        <v>44975</v>
      </c>
    </row>
    <row r="11" spans="1:7" x14ac:dyDescent="0.2">
      <c r="A11" s="6" t="s">
        <v>31</v>
      </c>
      <c r="B11" s="6" t="s">
        <v>32</v>
      </c>
      <c r="C11" s="6" t="s">
        <v>29</v>
      </c>
      <c r="D11" s="7">
        <v>44968</v>
      </c>
      <c r="E11" s="8" t="s">
        <v>33</v>
      </c>
      <c r="F11" s="6"/>
      <c r="G11" s="7">
        <v>44970</v>
      </c>
    </row>
    <row r="12" spans="1:7" ht="18" x14ac:dyDescent="0.2">
      <c r="A12" s="10" t="s">
        <v>2</v>
      </c>
      <c r="B12" s="11"/>
      <c r="C12" s="11"/>
      <c r="D12" s="11"/>
      <c r="E12" s="11"/>
      <c r="F12" s="11"/>
      <c r="G12" s="12"/>
    </row>
  </sheetData>
  <autoFilter ref="A1:G13" xr:uid="{00000000-0009-0000-0000-000000000000}"/>
  <sortState xmlns:xlrd2="http://schemas.microsoft.com/office/spreadsheetml/2017/richdata2" ref="A63:F83">
    <sortCondition ref="A63:A83"/>
  </sortState>
  <mergeCells count="9">
    <mergeCell ref="A9:G9"/>
    <mergeCell ref="A12:G12"/>
    <mergeCell ref="A2:G2"/>
    <mergeCell ref="A3:G3"/>
    <mergeCell ref="A4:G4"/>
    <mergeCell ref="A5:G5"/>
    <mergeCell ref="A6:G6"/>
    <mergeCell ref="A7:G7"/>
    <mergeCell ref="A8:G8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tabSelected="1" workbookViewId="0">
      <selection activeCell="G21" sqref="G21"/>
    </sheetView>
  </sheetViews>
  <sheetFormatPr baseColWidth="10" defaultRowHeight="16" x14ac:dyDescent="0.2"/>
  <cols>
    <col min="1" max="1" width="8.83203125" bestFit="1" customWidth="1"/>
    <col min="2" max="2" width="26" bestFit="1" customWidth="1"/>
    <col min="3" max="3" width="12.33203125" bestFit="1" customWidth="1"/>
    <col min="4" max="4" width="11.83203125" bestFit="1" customWidth="1"/>
    <col min="5" max="5" width="26.83203125" bestFit="1" customWidth="1"/>
    <col min="6" max="6" width="35.5" bestFit="1" customWidth="1"/>
    <col min="7" max="7" width="16.33203125" bestFit="1" customWidth="1"/>
  </cols>
  <sheetData>
    <row r="1" spans="1:7" ht="18" x14ac:dyDescent="0.2">
      <c r="A1" s="3" t="s">
        <v>4</v>
      </c>
      <c r="B1" s="3" t="s">
        <v>5</v>
      </c>
      <c r="C1" s="3" t="s">
        <v>6</v>
      </c>
      <c r="D1" s="3" t="s">
        <v>7</v>
      </c>
      <c r="E1" s="3" t="s">
        <v>13</v>
      </c>
      <c r="F1" s="5" t="s">
        <v>9</v>
      </c>
      <c r="G1" s="3" t="s">
        <v>11</v>
      </c>
    </row>
    <row r="2" spans="1:7" ht="18" x14ac:dyDescent="0.2">
      <c r="A2" s="10" t="s">
        <v>21</v>
      </c>
      <c r="B2" s="11"/>
      <c r="C2" s="11"/>
      <c r="D2" s="11"/>
      <c r="E2" s="11"/>
      <c r="F2" s="11"/>
      <c r="G2" s="12"/>
    </row>
    <row r="3" spans="1:7" ht="18" x14ac:dyDescent="0.2">
      <c r="A3" s="10" t="s">
        <v>22</v>
      </c>
      <c r="B3" s="11"/>
      <c r="C3" s="11"/>
      <c r="D3" s="11"/>
      <c r="E3" s="11"/>
      <c r="F3" s="11"/>
      <c r="G3" s="12"/>
    </row>
    <row r="4" spans="1:7" ht="18" x14ac:dyDescent="0.2">
      <c r="A4" s="10" t="s">
        <v>12</v>
      </c>
      <c r="B4" s="11"/>
      <c r="C4" s="11"/>
      <c r="D4" s="11"/>
      <c r="E4" s="11"/>
      <c r="F4" s="11"/>
      <c r="G4" s="12"/>
    </row>
    <row r="5" spans="1:7" x14ac:dyDescent="0.2">
      <c r="A5" s="6"/>
      <c r="B5" s="6"/>
      <c r="C5" s="6"/>
      <c r="D5" s="7"/>
      <c r="E5" s="8"/>
      <c r="F5" s="9"/>
      <c r="G5" s="7"/>
    </row>
    <row r="6" spans="1:7" ht="18" x14ac:dyDescent="0.2">
      <c r="A6" s="10" t="s">
        <v>20</v>
      </c>
      <c r="B6" s="11"/>
      <c r="C6" s="11"/>
      <c r="D6" s="11"/>
      <c r="E6" s="11"/>
      <c r="F6" s="11"/>
      <c r="G6" s="12"/>
    </row>
    <row r="7" spans="1:7" ht="18" x14ac:dyDescent="0.2">
      <c r="A7" s="10" t="s">
        <v>0</v>
      </c>
      <c r="B7" s="11"/>
      <c r="C7" s="11"/>
      <c r="D7" s="11"/>
      <c r="E7" s="11"/>
      <c r="F7" s="11"/>
      <c r="G7" s="12"/>
    </row>
    <row r="8" spans="1:7" x14ac:dyDescent="0.2">
      <c r="A8" s="6" t="s">
        <v>37</v>
      </c>
      <c r="B8" s="6" t="s">
        <v>38</v>
      </c>
      <c r="C8" s="6" t="s">
        <v>39</v>
      </c>
      <c r="D8" s="7">
        <v>44997</v>
      </c>
      <c r="E8" s="8" t="s">
        <v>40</v>
      </c>
      <c r="F8" s="9" t="s">
        <v>41</v>
      </c>
      <c r="G8" s="7">
        <v>44998</v>
      </c>
    </row>
    <row r="9" spans="1:7" ht="18" x14ac:dyDescent="0.2">
      <c r="A9" s="10" t="s">
        <v>15</v>
      </c>
      <c r="B9" s="11"/>
      <c r="C9" s="11"/>
      <c r="D9" s="11"/>
      <c r="E9" s="11"/>
      <c r="F9" s="11"/>
      <c r="G9" s="12"/>
    </row>
    <row r="10" spans="1:7" ht="18" x14ac:dyDescent="0.2">
      <c r="A10" s="10" t="s">
        <v>1</v>
      </c>
      <c r="B10" s="11"/>
      <c r="C10" s="11"/>
      <c r="D10" s="11"/>
      <c r="E10" s="11"/>
      <c r="F10" s="11"/>
      <c r="G10" s="12"/>
    </row>
    <row r="11" spans="1:7" x14ac:dyDescent="0.2">
      <c r="A11" s="6" t="s">
        <v>42</v>
      </c>
      <c r="B11" s="6" t="s">
        <v>38</v>
      </c>
      <c r="C11" s="6" t="s">
        <v>39</v>
      </c>
      <c r="D11" s="7">
        <v>44997</v>
      </c>
      <c r="E11" s="8" t="s">
        <v>40</v>
      </c>
      <c r="F11" s="6" t="s">
        <v>41</v>
      </c>
      <c r="G11" s="7">
        <v>44998</v>
      </c>
    </row>
    <row r="12" spans="1:7" x14ac:dyDescent="0.2">
      <c r="A12" s="6"/>
      <c r="B12" s="6"/>
      <c r="C12" s="6"/>
      <c r="D12" s="7"/>
      <c r="E12" s="8"/>
      <c r="F12" s="9"/>
      <c r="G12" s="7"/>
    </row>
    <row r="13" spans="1:7" ht="18" x14ac:dyDescent="0.2">
      <c r="A13" s="10" t="s">
        <v>18</v>
      </c>
      <c r="B13" s="11"/>
      <c r="C13" s="11"/>
      <c r="D13" s="11"/>
      <c r="E13" s="11"/>
      <c r="F13" s="11"/>
      <c r="G13" s="12"/>
    </row>
    <row r="14" spans="1:7" ht="18" x14ac:dyDescent="0.2">
      <c r="A14" s="10" t="s">
        <v>16</v>
      </c>
      <c r="B14" s="11"/>
      <c r="C14" s="11"/>
      <c r="D14" s="11"/>
      <c r="E14" s="11"/>
      <c r="F14" s="11"/>
      <c r="G14" s="12"/>
    </row>
    <row r="15" spans="1:7" ht="18" x14ac:dyDescent="0.2">
      <c r="A15" s="10" t="s">
        <v>3</v>
      </c>
      <c r="B15" s="11"/>
      <c r="C15" s="11"/>
      <c r="D15" s="11"/>
      <c r="E15" s="11"/>
      <c r="F15" s="11"/>
      <c r="G15" s="12"/>
    </row>
    <row r="16" spans="1:7" x14ac:dyDescent="0.2">
      <c r="A16" s="6" t="s">
        <v>23</v>
      </c>
      <c r="B16" s="6" t="s">
        <v>24</v>
      </c>
      <c r="C16" s="6" t="s">
        <v>25</v>
      </c>
      <c r="D16" s="7">
        <v>44954</v>
      </c>
      <c r="E16" s="8" t="s">
        <v>26</v>
      </c>
      <c r="F16" s="6"/>
      <c r="G16" s="7">
        <v>44957</v>
      </c>
    </row>
    <row r="17" spans="1:7" x14ac:dyDescent="0.2">
      <c r="A17" s="6" t="s">
        <v>43</v>
      </c>
      <c r="B17" s="6" t="s">
        <v>24</v>
      </c>
      <c r="C17" s="6" t="s">
        <v>39</v>
      </c>
      <c r="D17" s="7">
        <v>44995</v>
      </c>
      <c r="E17" s="8" t="s">
        <v>40</v>
      </c>
      <c r="F17" s="6"/>
      <c r="G17" s="7">
        <v>44998</v>
      </c>
    </row>
    <row r="18" spans="1:7" x14ac:dyDescent="0.2">
      <c r="A18" s="6" t="s">
        <v>44</v>
      </c>
      <c r="B18" s="6" t="s">
        <v>45</v>
      </c>
      <c r="C18" s="6" t="s">
        <v>39</v>
      </c>
      <c r="D18" s="7">
        <v>44995</v>
      </c>
      <c r="E18" s="8" t="s">
        <v>40</v>
      </c>
      <c r="F18" s="6" t="s">
        <v>46</v>
      </c>
      <c r="G18" s="7">
        <v>44998</v>
      </c>
    </row>
    <row r="19" spans="1:7" x14ac:dyDescent="0.2">
      <c r="A19" s="6" t="s">
        <v>27</v>
      </c>
      <c r="B19" s="6" t="s">
        <v>28</v>
      </c>
      <c r="C19" s="6" t="s">
        <v>29</v>
      </c>
      <c r="D19" s="7">
        <v>44968</v>
      </c>
      <c r="E19" s="8" t="s">
        <v>30</v>
      </c>
      <c r="F19" s="6"/>
      <c r="G19" s="7">
        <v>44970</v>
      </c>
    </row>
    <row r="20" spans="1:7" x14ac:dyDescent="0.2">
      <c r="A20" s="6" t="s">
        <v>47</v>
      </c>
      <c r="B20" s="6" t="s">
        <v>28</v>
      </c>
      <c r="C20" s="6" t="s">
        <v>39</v>
      </c>
      <c r="D20" s="7">
        <v>44995</v>
      </c>
      <c r="E20" s="8" t="s">
        <v>40</v>
      </c>
      <c r="F20" s="6"/>
      <c r="G20" s="7">
        <v>44998</v>
      </c>
    </row>
    <row r="21" spans="1:7" x14ac:dyDescent="0.2">
      <c r="A21" s="6"/>
      <c r="B21" s="6"/>
      <c r="C21" s="6"/>
      <c r="D21" s="7"/>
      <c r="E21" s="8"/>
      <c r="F21" s="6"/>
      <c r="G21" s="7"/>
    </row>
    <row r="22" spans="1:7" ht="18" x14ac:dyDescent="0.2">
      <c r="A22" s="10" t="s">
        <v>2</v>
      </c>
      <c r="B22" s="11"/>
      <c r="C22" s="11"/>
      <c r="D22" s="11"/>
      <c r="E22" s="11"/>
      <c r="F22" s="11"/>
      <c r="G22" s="12"/>
    </row>
    <row r="23" spans="1:7" ht="18" x14ac:dyDescent="0.2">
      <c r="A23" s="10" t="s">
        <v>19</v>
      </c>
      <c r="B23" s="11"/>
      <c r="C23" s="11"/>
      <c r="D23" s="11"/>
      <c r="E23" s="11"/>
      <c r="F23" s="11"/>
      <c r="G23" s="12"/>
    </row>
    <row r="24" spans="1:7" x14ac:dyDescent="0.2">
      <c r="A24" s="2"/>
      <c r="B24" s="2"/>
      <c r="C24" s="2"/>
      <c r="D24" s="2"/>
      <c r="E24" s="2"/>
      <c r="F24" s="2"/>
    </row>
    <row r="25" spans="1:7" x14ac:dyDescent="0.2">
      <c r="A25" s="2"/>
      <c r="B25" s="2"/>
      <c r="C25" s="2"/>
      <c r="D25" s="2"/>
      <c r="E25" s="2"/>
      <c r="F25" s="2"/>
    </row>
    <row r="26" spans="1:7" x14ac:dyDescent="0.2">
      <c r="A26" s="2"/>
      <c r="B26" s="2"/>
      <c r="C26" s="2"/>
      <c r="D26" s="2"/>
      <c r="E26" s="2"/>
      <c r="F26" s="2"/>
    </row>
    <row r="27" spans="1:7" x14ac:dyDescent="0.2">
      <c r="A27" s="2"/>
      <c r="B27" s="2"/>
      <c r="C27" s="2"/>
      <c r="D27" s="2"/>
      <c r="E27" s="2"/>
      <c r="F27" s="2"/>
    </row>
    <row r="28" spans="1:7" x14ac:dyDescent="0.2">
      <c r="A28" s="2"/>
      <c r="B28" s="2"/>
      <c r="C28" s="2"/>
      <c r="D28" s="2"/>
      <c r="E28" s="2"/>
      <c r="F28" s="2"/>
    </row>
    <row r="29" spans="1:7" x14ac:dyDescent="0.2">
      <c r="A29" s="2"/>
      <c r="B29" s="2"/>
      <c r="C29" s="2"/>
      <c r="D29" s="2"/>
      <c r="E29" s="2"/>
      <c r="F29" s="2"/>
    </row>
    <row r="30" spans="1:7" x14ac:dyDescent="0.2">
      <c r="A30" s="2"/>
      <c r="B30" s="2"/>
      <c r="C30" s="2"/>
      <c r="D30" s="2"/>
      <c r="E30" s="2"/>
      <c r="F30" s="2"/>
    </row>
    <row r="31" spans="1:7" x14ac:dyDescent="0.2">
      <c r="A31" s="2"/>
      <c r="B31" s="2"/>
      <c r="C31" s="2"/>
      <c r="D31" s="2"/>
      <c r="E31" s="2"/>
      <c r="F31" s="2"/>
    </row>
    <row r="32" spans="1:7" x14ac:dyDescent="0.2">
      <c r="A32" s="2"/>
      <c r="B32" s="2"/>
      <c r="C32" s="2"/>
      <c r="D32" s="2"/>
      <c r="E32" s="2"/>
      <c r="F32" s="2"/>
    </row>
    <row r="33" spans="1:6" x14ac:dyDescent="0.2">
      <c r="A33" s="2"/>
      <c r="B33" s="2"/>
      <c r="C33" s="2"/>
      <c r="D33" s="2"/>
      <c r="E33" s="2"/>
      <c r="F33" s="2"/>
    </row>
    <row r="34" spans="1:6" x14ac:dyDescent="0.2">
      <c r="A34" s="2"/>
      <c r="B34" s="2"/>
      <c r="C34" s="2"/>
      <c r="D34" s="2"/>
      <c r="E34" s="2"/>
      <c r="F34" s="2"/>
    </row>
    <row r="35" spans="1:6" x14ac:dyDescent="0.2">
      <c r="A35" s="2"/>
      <c r="B35" s="2"/>
      <c r="C35" s="2"/>
      <c r="D35" s="2"/>
      <c r="E35" s="2"/>
      <c r="F35" s="2"/>
    </row>
    <row r="36" spans="1:6" x14ac:dyDescent="0.2">
      <c r="A36" s="2"/>
      <c r="B36" s="2"/>
      <c r="C36" s="2"/>
      <c r="D36" s="2"/>
      <c r="E36" s="2"/>
      <c r="F36" s="2"/>
    </row>
    <row r="37" spans="1:6" x14ac:dyDescent="0.2">
      <c r="A37" s="2"/>
      <c r="B37" s="2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  <row r="41" spans="1:6" x14ac:dyDescent="0.2">
      <c r="A41" s="2"/>
      <c r="B41" s="2"/>
      <c r="C41" s="2"/>
      <c r="D41" s="2"/>
      <c r="E41" s="2"/>
      <c r="F41" s="2"/>
    </row>
    <row r="42" spans="1:6" x14ac:dyDescent="0.2">
      <c r="A42" s="2"/>
      <c r="B42" s="2"/>
      <c r="C42" s="2"/>
      <c r="D42" s="2"/>
      <c r="E42" s="2"/>
      <c r="F42" s="2"/>
    </row>
    <row r="43" spans="1:6" x14ac:dyDescent="0.2">
      <c r="A43" s="2"/>
      <c r="B43" s="2"/>
      <c r="C43" s="2"/>
      <c r="D43" s="2"/>
      <c r="E43" s="2"/>
      <c r="F43" s="2"/>
    </row>
  </sheetData>
  <autoFilter ref="A1:G15" xr:uid="{00000000-0009-0000-0000-000001000000}"/>
  <mergeCells count="12">
    <mergeCell ref="A2:G2"/>
    <mergeCell ref="A3:G3"/>
    <mergeCell ref="A23:G23"/>
    <mergeCell ref="A7:G7"/>
    <mergeCell ref="A4:G4"/>
    <mergeCell ref="A9:G9"/>
    <mergeCell ref="A10:G10"/>
    <mergeCell ref="A13:G13"/>
    <mergeCell ref="A14:G14"/>
    <mergeCell ref="A15:G15"/>
    <mergeCell ref="A22:G22"/>
    <mergeCell ref="A6:G6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6"/>
  <sheetViews>
    <sheetView workbookViewId="0">
      <pane ySplit="1" topLeftCell="A33" activePane="bottomLeft" state="frozen"/>
      <selection pane="bottomLeft" activeCell="E49" sqref="E49"/>
    </sheetView>
  </sheetViews>
  <sheetFormatPr baseColWidth="10" defaultRowHeight="16" x14ac:dyDescent="0.2"/>
  <cols>
    <col min="1" max="2" width="5.1640625" bestFit="1" customWidth="1"/>
    <col min="3" max="3" width="13.5" bestFit="1" customWidth="1"/>
  </cols>
  <sheetData>
    <row r="1" spans="1:3" x14ac:dyDescent="0.2">
      <c r="A1" t="s">
        <v>14</v>
      </c>
      <c r="B1">
        <f ca="1">YEAR(NOW())</f>
        <v>2023</v>
      </c>
      <c r="C1" t="s">
        <v>8</v>
      </c>
    </row>
    <row r="2" spans="1:3" x14ac:dyDescent="0.2">
      <c r="A2">
        <v>1937</v>
      </c>
      <c r="B2">
        <f ca="1">$B$1-A2</f>
        <v>86</v>
      </c>
      <c r="C2" t="str">
        <f ca="1">IF(B2&gt;=80,"K/M80-84",IF(B2&gt;=75,"K/M75-79",IF(B2&gt;=70,"K/M70-74",IF(B2&gt;=65,"K/M65-69",IF(B2&gt;=60,"K/M60-64",IF(B2&gt;=55,"K/M55-59",IF(B2&gt;=50,"K/M50-54",IF(B2&gt;=45,"K/M45-49",IF(B2&gt;=40,"K/M40-44",IF(B2&gt;=35,"K/M35-39",IF(B2&gt;=23,"K/M Senior",IF(B2&gt;=20,"K/M22 Junior",IF(B2&gt;=18,"F/P19 Junior",IF(B2&gt;=16,"F/P17 Ungdom",IF(B2&gt;=14,"F/P15 Ungdom",IF(B2&gt;=12,"F/P13 Ungdom","Barn"))))))))))))))))</f>
        <v>K/M80-84</v>
      </c>
    </row>
    <row r="3" spans="1:3" x14ac:dyDescent="0.2">
      <c r="A3">
        <v>1938</v>
      </c>
      <c r="B3">
        <f t="shared" ref="B3:B66" ca="1" si="0">$B$1-A3</f>
        <v>85</v>
      </c>
      <c r="C3" t="str">
        <f t="shared" ref="C3:C66" ca="1" si="1">IF(B3&gt;=80,"K/M80-84",IF(B3&gt;=75,"K/M75-79",IF(B3&gt;=70,"K/M70-74",IF(B3&gt;=65,"K/M65-69",IF(B3&gt;=60,"K/M60-64",IF(B3&gt;=55,"K/M55-59",IF(B3&gt;=50,"K/M50-54",IF(B3&gt;=45,"K/M45-49",IF(B3&gt;=40,"K/M40-44",IF(B3&gt;=35,"K/M35-39",IF(B3&gt;=23,"K/M Senior",IF(B3&gt;=20,"K/M22 Junior",IF(B3&gt;=18,"F/P19 Junior",IF(B3&gt;=16,"F/P17 Ungdom",IF(B3&gt;=14,"F/P15 Ungdom",IF(B3&gt;=12,"F/P13 Ungdom","Barn"))))))))))))))))</f>
        <v>K/M80-84</v>
      </c>
    </row>
    <row r="4" spans="1:3" x14ac:dyDescent="0.2">
      <c r="A4">
        <v>1939</v>
      </c>
      <c r="B4">
        <f t="shared" ca="1" si="0"/>
        <v>84</v>
      </c>
      <c r="C4" t="str">
        <f t="shared" ca="1" si="1"/>
        <v>K/M80-84</v>
      </c>
    </row>
    <row r="5" spans="1:3" x14ac:dyDescent="0.2">
      <c r="A5">
        <v>1940</v>
      </c>
      <c r="B5">
        <f t="shared" ca="1" si="0"/>
        <v>83</v>
      </c>
      <c r="C5" t="str">
        <f t="shared" ca="1" si="1"/>
        <v>K/M80-84</v>
      </c>
    </row>
    <row r="6" spans="1:3" x14ac:dyDescent="0.2">
      <c r="A6">
        <v>1941</v>
      </c>
      <c r="B6">
        <f t="shared" ca="1" si="0"/>
        <v>82</v>
      </c>
      <c r="C6" t="str">
        <f t="shared" ca="1" si="1"/>
        <v>K/M80-84</v>
      </c>
    </row>
    <row r="7" spans="1:3" x14ac:dyDescent="0.2">
      <c r="A7">
        <v>1942</v>
      </c>
      <c r="B7">
        <f t="shared" ca="1" si="0"/>
        <v>81</v>
      </c>
      <c r="C7" t="str">
        <f t="shared" ca="1" si="1"/>
        <v>K/M80-84</v>
      </c>
    </row>
    <row r="8" spans="1:3" x14ac:dyDescent="0.2">
      <c r="A8">
        <v>1943</v>
      </c>
      <c r="B8">
        <f t="shared" ca="1" si="0"/>
        <v>80</v>
      </c>
      <c r="C8" t="str">
        <f t="shared" ca="1" si="1"/>
        <v>K/M80-84</v>
      </c>
    </row>
    <row r="9" spans="1:3" x14ac:dyDescent="0.2">
      <c r="A9">
        <v>1944</v>
      </c>
      <c r="B9">
        <f t="shared" ca="1" si="0"/>
        <v>79</v>
      </c>
      <c r="C9" t="str">
        <f t="shared" ca="1" si="1"/>
        <v>K/M75-79</v>
      </c>
    </row>
    <row r="10" spans="1:3" x14ac:dyDescent="0.2">
      <c r="A10">
        <v>1945</v>
      </c>
      <c r="B10">
        <f t="shared" ca="1" si="0"/>
        <v>78</v>
      </c>
      <c r="C10" t="str">
        <f t="shared" ca="1" si="1"/>
        <v>K/M75-79</v>
      </c>
    </row>
    <row r="11" spans="1:3" x14ac:dyDescent="0.2">
      <c r="A11">
        <v>1946</v>
      </c>
      <c r="B11">
        <f t="shared" ca="1" si="0"/>
        <v>77</v>
      </c>
      <c r="C11" t="str">
        <f t="shared" ca="1" si="1"/>
        <v>K/M75-79</v>
      </c>
    </row>
    <row r="12" spans="1:3" x14ac:dyDescent="0.2">
      <c r="A12">
        <v>1947</v>
      </c>
      <c r="B12">
        <f t="shared" ca="1" si="0"/>
        <v>76</v>
      </c>
      <c r="C12" t="str">
        <f t="shared" ca="1" si="1"/>
        <v>K/M75-79</v>
      </c>
    </row>
    <row r="13" spans="1:3" x14ac:dyDescent="0.2">
      <c r="A13">
        <v>1948</v>
      </c>
      <c r="B13">
        <f t="shared" ca="1" si="0"/>
        <v>75</v>
      </c>
      <c r="C13" t="str">
        <f t="shared" ca="1" si="1"/>
        <v>K/M75-79</v>
      </c>
    </row>
    <row r="14" spans="1:3" x14ac:dyDescent="0.2">
      <c r="A14">
        <v>1949</v>
      </c>
      <c r="B14">
        <f t="shared" ca="1" si="0"/>
        <v>74</v>
      </c>
      <c r="C14" t="str">
        <f t="shared" ca="1" si="1"/>
        <v>K/M70-74</v>
      </c>
    </row>
    <row r="15" spans="1:3" x14ac:dyDescent="0.2">
      <c r="A15">
        <v>1950</v>
      </c>
      <c r="B15">
        <f t="shared" ca="1" si="0"/>
        <v>73</v>
      </c>
      <c r="C15" t="str">
        <f t="shared" ca="1" si="1"/>
        <v>K/M70-74</v>
      </c>
    </row>
    <row r="16" spans="1:3" x14ac:dyDescent="0.2">
      <c r="A16">
        <v>1951</v>
      </c>
      <c r="B16">
        <f t="shared" ca="1" si="0"/>
        <v>72</v>
      </c>
      <c r="C16" t="str">
        <f t="shared" ca="1" si="1"/>
        <v>K/M70-74</v>
      </c>
    </row>
    <row r="17" spans="1:3" x14ac:dyDescent="0.2">
      <c r="A17">
        <v>1952</v>
      </c>
      <c r="B17">
        <f t="shared" ca="1" si="0"/>
        <v>71</v>
      </c>
      <c r="C17" t="str">
        <f t="shared" ca="1" si="1"/>
        <v>K/M70-74</v>
      </c>
    </row>
    <row r="18" spans="1:3" x14ac:dyDescent="0.2">
      <c r="A18">
        <v>1953</v>
      </c>
      <c r="B18">
        <f t="shared" ca="1" si="0"/>
        <v>70</v>
      </c>
      <c r="C18" t="str">
        <f t="shared" ca="1" si="1"/>
        <v>K/M70-74</v>
      </c>
    </row>
    <row r="19" spans="1:3" x14ac:dyDescent="0.2">
      <c r="A19">
        <v>1954</v>
      </c>
      <c r="B19">
        <f t="shared" ca="1" si="0"/>
        <v>69</v>
      </c>
      <c r="C19" t="str">
        <f t="shared" ca="1" si="1"/>
        <v>K/M65-69</v>
      </c>
    </row>
    <row r="20" spans="1:3" x14ac:dyDescent="0.2">
      <c r="A20">
        <v>1955</v>
      </c>
      <c r="B20">
        <f t="shared" ca="1" si="0"/>
        <v>68</v>
      </c>
      <c r="C20" t="str">
        <f t="shared" ca="1" si="1"/>
        <v>K/M65-69</v>
      </c>
    </row>
    <row r="21" spans="1:3" x14ac:dyDescent="0.2">
      <c r="A21">
        <v>1956</v>
      </c>
      <c r="B21">
        <f t="shared" ca="1" si="0"/>
        <v>67</v>
      </c>
      <c r="C21" t="str">
        <f t="shared" ca="1" si="1"/>
        <v>K/M65-69</v>
      </c>
    </row>
    <row r="22" spans="1:3" x14ac:dyDescent="0.2">
      <c r="A22">
        <v>1957</v>
      </c>
      <c r="B22">
        <f t="shared" ca="1" si="0"/>
        <v>66</v>
      </c>
      <c r="C22" t="str">
        <f t="shared" ca="1" si="1"/>
        <v>K/M65-69</v>
      </c>
    </row>
    <row r="23" spans="1:3" x14ac:dyDescent="0.2">
      <c r="A23">
        <v>1958</v>
      </c>
      <c r="B23">
        <f t="shared" ca="1" si="0"/>
        <v>65</v>
      </c>
      <c r="C23" t="str">
        <f t="shared" ca="1" si="1"/>
        <v>K/M65-69</v>
      </c>
    </row>
    <row r="24" spans="1:3" x14ac:dyDescent="0.2">
      <c r="A24">
        <v>1959</v>
      </c>
      <c r="B24">
        <f t="shared" ca="1" si="0"/>
        <v>64</v>
      </c>
      <c r="C24" t="str">
        <f t="shared" ca="1" si="1"/>
        <v>K/M60-64</v>
      </c>
    </row>
    <row r="25" spans="1:3" x14ac:dyDescent="0.2">
      <c r="A25">
        <v>1960</v>
      </c>
      <c r="B25">
        <f t="shared" ca="1" si="0"/>
        <v>63</v>
      </c>
      <c r="C25" t="str">
        <f t="shared" ca="1" si="1"/>
        <v>K/M60-64</v>
      </c>
    </row>
    <row r="26" spans="1:3" x14ac:dyDescent="0.2">
      <c r="A26">
        <v>1961</v>
      </c>
      <c r="B26">
        <f t="shared" ca="1" si="0"/>
        <v>62</v>
      </c>
      <c r="C26" t="str">
        <f t="shared" ca="1" si="1"/>
        <v>K/M60-64</v>
      </c>
    </row>
    <row r="27" spans="1:3" x14ac:dyDescent="0.2">
      <c r="A27">
        <v>1962</v>
      </c>
      <c r="B27">
        <f t="shared" ca="1" si="0"/>
        <v>61</v>
      </c>
      <c r="C27" t="str">
        <f t="shared" ca="1" si="1"/>
        <v>K/M60-64</v>
      </c>
    </row>
    <row r="28" spans="1:3" x14ac:dyDescent="0.2">
      <c r="A28">
        <v>1963</v>
      </c>
      <c r="B28">
        <f t="shared" ca="1" si="0"/>
        <v>60</v>
      </c>
      <c r="C28" t="str">
        <f t="shared" ca="1" si="1"/>
        <v>K/M60-64</v>
      </c>
    </row>
    <row r="29" spans="1:3" x14ac:dyDescent="0.2">
      <c r="A29">
        <v>1964</v>
      </c>
      <c r="B29">
        <f t="shared" ca="1" si="0"/>
        <v>59</v>
      </c>
      <c r="C29" t="str">
        <f t="shared" ca="1" si="1"/>
        <v>K/M55-59</v>
      </c>
    </row>
    <row r="30" spans="1:3" x14ac:dyDescent="0.2">
      <c r="A30">
        <v>1965</v>
      </c>
      <c r="B30">
        <f t="shared" ca="1" si="0"/>
        <v>58</v>
      </c>
      <c r="C30" t="str">
        <f t="shared" ca="1" si="1"/>
        <v>K/M55-59</v>
      </c>
    </row>
    <row r="31" spans="1:3" x14ac:dyDescent="0.2">
      <c r="A31">
        <v>1966</v>
      </c>
      <c r="B31">
        <f t="shared" ca="1" si="0"/>
        <v>57</v>
      </c>
      <c r="C31" t="str">
        <f t="shared" ca="1" si="1"/>
        <v>K/M55-59</v>
      </c>
    </row>
    <row r="32" spans="1:3" x14ac:dyDescent="0.2">
      <c r="A32">
        <v>1967</v>
      </c>
      <c r="B32">
        <f t="shared" ca="1" si="0"/>
        <v>56</v>
      </c>
      <c r="C32" t="str">
        <f t="shared" ca="1" si="1"/>
        <v>K/M55-59</v>
      </c>
    </row>
    <row r="33" spans="1:3" x14ac:dyDescent="0.2">
      <c r="A33">
        <v>1968</v>
      </c>
      <c r="B33">
        <f t="shared" ca="1" si="0"/>
        <v>55</v>
      </c>
      <c r="C33" t="str">
        <f t="shared" ca="1" si="1"/>
        <v>K/M55-59</v>
      </c>
    </row>
    <row r="34" spans="1:3" x14ac:dyDescent="0.2">
      <c r="A34">
        <v>1969</v>
      </c>
      <c r="B34">
        <f t="shared" ca="1" si="0"/>
        <v>54</v>
      </c>
      <c r="C34" t="str">
        <f t="shared" ca="1" si="1"/>
        <v>K/M50-54</v>
      </c>
    </row>
    <row r="35" spans="1:3" x14ac:dyDescent="0.2">
      <c r="A35">
        <v>1970</v>
      </c>
      <c r="B35">
        <f t="shared" ca="1" si="0"/>
        <v>53</v>
      </c>
      <c r="C35" t="str">
        <f t="shared" ca="1" si="1"/>
        <v>K/M50-54</v>
      </c>
    </row>
    <row r="36" spans="1:3" x14ac:dyDescent="0.2">
      <c r="A36">
        <v>1971</v>
      </c>
      <c r="B36">
        <f t="shared" ca="1" si="0"/>
        <v>52</v>
      </c>
      <c r="C36" t="str">
        <f t="shared" ca="1" si="1"/>
        <v>K/M50-54</v>
      </c>
    </row>
    <row r="37" spans="1:3" x14ac:dyDescent="0.2">
      <c r="A37">
        <v>1972</v>
      </c>
      <c r="B37">
        <f t="shared" ca="1" si="0"/>
        <v>51</v>
      </c>
      <c r="C37" t="str">
        <f t="shared" ca="1" si="1"/>
        <v>K/M50-54</v>
      </c>
    </row>
    <row r="38" spans="1:3" x14ac:dyDescent="0.2">
      <c r="A38">
        <v>1973</v>
      </c>
      <c r="B38">
        <f t="shared" ca="1" si="0"/>
        <v>50</v>
      </c>
      <c r="C38" t="str">
        <f t="shared" ca="1" si="1"/>
        <v>K/M50-54</v>
      </c>
    </row>
    <row r="39" spans="1:3" x14ac:dyDescent="0.2">
      <c r="A39">
        <v>1974</v>
      </c>
      <c r="B39">
        <f t="shared" ca="1" si="0"/>
        <v>49</v>
      </c>
      <c r="C39" t="str">
        <f t="shared" ca="1" si="1"/>
        <v>K/M45-49</v>
      </c>
    </row>
    <row r="40" spans="1:3" x14ac:dyDescent="0.2">
      <c r="A40">
        <v>1975</v>
      </c>
      <c r="B40">
        <f t="shared" ca="1" si="0"/>
        <v>48</v>
      </c>
      <c r="C40" t="str">
        <f t="shared" ca="1" si="1"/>
        <v>K/M45-49</v>
      </c>
    </row>
    <row r="41" spans="1:3" x14ac:dyDescent="0.2">
      <c r="A41">
        <v>1976</v>
      </c>
      <c r="B41">
        <f t="shared" ca="1" si="0"/>
        <v>47</v>
      </c>
      <c r="C41" t="str">
        <f t="shared" ca="1" si="1"/>
        <v>K/M45-49</v>
      </c>
    </row>
    <row r="42" spans="1:3" x14ac:dyDescent="0.2">
      <c r="A42">
        <v>1977</v>
      </c>
      <c r="B42">
        <f t="shared" ca="1" si="0"/>
        <v>46</v>
      </c>
      <c r="C42" t="str">
        <f t="shared" ca="1" si="1"/>
        <v>K/M45-49</v>
      </c>
    </row>
    <row r="43" spans="1:3" x14ac:dyDescent="0.2">
      <c r="A43">
        <v>1978</v>
      </c>
      <c r="B43">
        <f t="shared" ca="1" si="0"/>
        <v>45</v>
      </c>
      <c r="C43" t="str">
        <f t="shared" ca="1" si="1"/>
        <v>K/M45-49</v>
      </c>
    </row>
    <row r="44" spans="1:3" x14ac:dyDescent="0.2">
      <c r="A44">
        <v>1979</v>
      </c>
      <c r="B44">
        <f t="shared" ca="1" si="0"/>
        <v>44</v>
      </c>
      <c r="C44" t="str">
        <f t="shared" ca="1" si="1"/>
        <v>K/M40-44</v>
      </c>
    </row>
    <row r="45" spans="1:3" x14ac:dyDescent="0.2">
      <c r="A45">
        <v>1980</v>
      </c>
      <c r="B45">
        <f t="shared" ca="1" si="0"/>
        <v>43</v>
      </c>
      <c r="C45" t="str">
        <f t="shared" ca="1" si="1"/>
        <v>K/M40-44</v>
      </c>
    </row>
    <row r="46" spans="1:3" x14ac:dyDescent="0.2">
      <c r="A46">
        <v>1981</v>
      </c>
      <c r="B46">
        <f t="shared" ca="1" si="0"/>
        <v>42</v>
      </c>
      <c r="C46" t="str">
        <f t="shared" ca="1" si="1"/>
        <v>K/M40-44</v>
      </c>
    </row>
    <row r="47" spans="1:3" x14ac:dyDescent="0.2">
      <c r="A47">
        <v>1982</v>
      </c>
      <c r="B47">
        <f t="shared" ca="1" si="0"/>
        <v>41</v>
      </c>
      <c r="C47" t="str">
        <f t="shared" ca="1" si="1"/>
        <v>K/M40-44</v>
      </c>
    </row>
    <row r="48" spans="1:3" x14ac:dyDescent="0.2">
      <c r="A48">
        <v>1983</v>
      </c>
      <c r="B48">
        <f t="shared" ca="1" si="0"/>
        <v>40</v>
      </c>
      <c r="C48" t="str">
        <f t="shared" ca="1" si="1"/>
        <v>K/M40-44</v>
      </c>
    </row>
    <row r="49" spans="1:3" x14ac:dyDescent="0.2">
      <c r="A49">
        <v>1984</v>
      </c>
      <c r="B49">
        <f t="shared" ca="1" si="0"/>
        <v>39</v>
      </c>
      <c r="C49" t="str">
        <f t="shared" ca="1" si="1"/>
        <v>K/M35-39</v>
      </c>
    </row>
    <row r="50" spans="1:3" x14ac:dyDescent="0.2">
      <c r="A50">
        <v>1985</v>
      </c>
      <c r="B50">
        <f t="shared" ca="1" si="0"/>
        <v>38</v>
      </c>
      <c r="C50" t="str">
        <f t="shared" ca="1" si="1"/>
        <v>K/M35-39</v>
      </c>
    </row>
    <row r="51" spans="1:3" x14ac:dyDescent="0.2">
      <c r="A51">
        <v>1986</v>
      </c>
      <c r="B51">
        <f t="shared" ca="1" si="0"/>
        <v>37</v>
      </c>
      <c r="C51" t="str">
        <f t="shared" ca="1" si="1"/>
        <v>K/M35-39</v>
      </c>
    </row>
    <row r="52" spans="1:3" x14ac:dyDescent="0.2">
      <c r="A52">
        <v>1987</v>
      </c>
      <c r="B52">
        <f t="shared" ca="1" si="0"/>
        <v>36</v>
      </c>
      <c r="C52" t="str">
        <f t="shared" ca="1" si="1"/>
        <v>K/M35-39</v>
      </c>
    </row>
    <row r="53" spans="1:3" x14ac:dyDescent="0.2">
      <c r="A53">
        <v>1988</v>
      </c>
      <c r="B53">
        <f t="shared" ca="1" si="0"/>
        <v>35</v>
      </c>
      <c r="C53" t="str">
        <f t="shared" ca="1" si="1"/>
        <v>K/M35-39</v>
      </c>
    </row>
    <row r="54" spans="1:3" x14ac:dyDescent="0.2">
      <c r="A54">
        <v>1989</v>
      </c>
      <c r="B54">
        <f t="shared" ca="1" si="0"/>
        <v>34</v>
      </c>
      <c r="C54" t="str">
        <f t="shared" ca="1" si="1"/>
        <v>K/M Senior</v>
      </c>
    </row>
    <row r="55" spans="1:3" x14ac:dyDescent="0.2">
      <c r="A55">
        <v>1990</v>
      </c>
      <c r="B55">
        <f t="shared" ca="1" si="0"/>
        <v>33</v>
      </c>
      <c r="C55" t="str">
        <f t="shared" ca="1" si="1"/>
        <v>K/M Senior</v>
      </c>
    </row>
    <row r="56" spans="1:3" x14ac:dyDescent="0.2">
      <c r="A56">
        <v>1991</v>
      </c>
      <c r="B56">
        <f t="shared" ca="1" si="0"/>
        <v>32</v>
      </c>
      <c r="C56" t="str">
        <f t="shared" ca="1" si="1"/>
        <v>K/M Senior</v>
      </c>
    </row>
    <row r="57" spans="1:3" x14ac:dyDescent="0.2">
      <c r="A57">
        <v>1992</v>
      </c>
      <c r="B57">
        <f t="shared" ca="1" si="0"/>
        <v>31</v>
      </c>
      <c r="C57" t="str">
        <f t="shared" ca="1" si="1"/>
        <v>K/M Senior</v>
      </c>
    </row>
    <row r="58" spans="1:3" x14ac:dyDescent="0.2">
      <c r="A58">
        <v>1993</v>
      </c>
      <c r="B58">
        <f t="shared" ca="1" si="0"/>
        <v>30</v>
      </c>
      <c r="C58" t="str">
        <f t="shared" ca="1" si="1"/>
        <v>K/M Senior</v>
      </c>
    </row>
    <row r="59" spans="1:3" x14ac:dyDescent="0.2">
      <c r="A59">
        <v>1994</v>
      </c>
      <c r="B59">
        <f t="shared" ca="1" si="0"/>
        <v>29</v>
      </c>
      <c r="C59" t="str">
        <f t="shared" ca="1" si="1"/>
        <v>K/M Senior</v>
      </c>
    </row>
    <row r="60" spans="1:3" x14ac:dyDescent="0.2">
      <c r="A60">
        <v>1995</v>
      </c>
      <c r="B60">
        <f t="shared" ca="1" si="0"/>
        <v>28</v>
      </c>
      <c r="C60" t="str">
        <f t="shared" ca="1" si="1"/>
        <v>K/M Senior</v>
      </c>
    </row>
    <row r="61" spans="1:3" x14ac:dyDescent="0.2">
      <c r="A61">
        <v>1996</v>
      </c>
      <c r="B61">
        <f t="shared" ca="1" si="0"/>
        <v>27</v>
      </c>
      <c r="C61" t="str">
        <f t="shared" ca="1" si="1"/>
        <v>K/M Senior</v>
      </c>
    </row>
    <row r="62" spans="1:3" x14ac:dyDescent="0.2">
      <c r="A62">
        <v>1997</v>
      </c>
      <c r="B62">
        <f t="shared" ca="1" si="0"/>
        <v>26</v>
      </c>
      <c r="C62" t="str">
        <f t="shared" ca="1" si="1"/>
        <v>K/M Senior</v>
      </c>
    </row>
    <row r="63" spans="1:3" x14ac:dyDescent="0.2">
      <c r="A63">
        <v>1998</v>
      </c>
      <c r="B63">
        <f t="shared" ca="1" si="0"/>
        <v>25</v>
      </c>
      <c r="C63" t="str">
        <f t="shared" ca="1" si="1"/>
        <v>K/M Senior</v>
      </c>
    </row>
    <row r="64" spans="1:3" x14ac:dyDescent="0.2">
      <c r="A64">
        <v>1999</v>
      </c>
      <c r="B64">
        <f t="shared" ca="1" si="0"/>
        <v>24</v>
      </c>
      <c r="C64" t="str">
        <f t="shared" ca="1" si="1"/>
        <v>K/M Senior</v>
      </c>
    </row>
    <row r="65" spans="1:3" x14ac:dyDescent="0.2">
      <c r="A65">
        <v>2000</v>
      </c>
      <c r="B65">
        <f t="shared" ca="1" si="0"/>
        <v>23</v>
      </c>
      <c r="C65" t="str">
        <f t="shared" ca="1" si="1"/>
        <v>K/M Senior</v>
      </c>
    </row>
    <row r="66" spans="1:3" x14ac:dyDescent="0.2">
      <c r="A66">
        <v>2001</v>
      </c>
      <c r="B66">
        <f t="shared" ca="1" si="0"/>
        <v>22</v>
      </c>
      <c r="C66" t="str">
        <f t="shared" ca="1" si="1"/>
        <v>K/M22 Junior</v>
      </c>
    </row>
    <row r="67" spans="1:3" x14ac:dyDescent="0.2">
      <c r="A67">
        <v>2002</v>
      </c>
      <c r="B67">
        <f t="shared" ref="B67:B70" ca="1" si="2">$B$1-A67</f>
        <v>21</v>
      </c>
      <c r="C67" t="str">
        <f t="shared" ref="C67:C86" ca="1" si="3">IF(B67&gt;=80,"K/M80-84",IF(B67&gt;=75,"K/M75-79",IF(B67&gt;=70,"K/M70-74",IF(B67&gt;=65,"K/M65-69",IF(B67&gt;=60,"K/M60-64",IF(B67&gt;=55,"K/M55-59",IF(B67&gt;=50,"K/M50-54",IF(B67&gt;=45,"K/M45-49",IF(B67&gt;=40,"K/M40-44",IF(B67&gt;=35,"K/M35-39",IF(B67&gt;=23,"K/M Senior",IF(B67&gt;=20,"K/M22 Junior",IF(B67&gt;=18,"F/P19 Junior",IF(B67&gt;=16,"F/P17 Ungdom",IF(B67&gt;=14,"F/P15 Ungdom",IF(B67&gt;=12,"F/P13 Ungdom","Barn"))))))))))))))))</f>
        <v>K/M22 Junior</v>
      </c>
    </row>
    <row r="68" spans="1:3" x14ac:dyDescent="0.2">
      <c r="A68">
        <v>2003</v>
      </c>
      <c r="B68">
        <f t="shared" ca="1" si="2"/>
        <v>20</v>
      </c>
      <c r="C68" t="str">
        <f t="shared" ca="1" si="3"/>
        <v>K/M22 Junior</v>
      </c>
    </row>
    <row r="69" spans="1:3" x14ac:dyDescent="0.2">
      <c r="A69">
        <v>2004</v>
      </c>
      <c r="B69">
        <f t="shared" ca="1" si="2"/>
        <v>19</v>
      </c>
      <c r="C69" t="str">
        <f t="shared" ca="1" si="3"/>
        <v>F/P19 Junior</v>
      </c>
    </row>
    <row r="70" spans="1:3" x14ac:dyDescent="0.2">
      <c r="A70">
        <v>2005</v>
      </c>
      <c r="B70">
        <f t="shared" ca="1" si="2"/>
        <v>18</v>
      </c>
      <c r="C70" t="str">
        <f t="shared" ca="1" si="3"/>
        <v>F/P19 Junior</v>
      </c>
    </row>
    <row r="71" spans="1:3" x14ac:dyDescent="0.2">
      <c r="A71">
        <v>2006</v>
      </c>
      <c r="B71">
        <f t="shared" ref="B71:B86" ca="1" si="4">$B$1-A71</f>
        <v>17</v>
      </c>
      <c r="C71" t="str">
        <f t="shared" ca="1" si="3"/>
        <v>F/P17 Ungdom</v>
      </c>
    </row>
    <row r="72" spans="1:3" x14ac:dyDescent="0.2">
      <c r="A72">
        <v>2007</v>
      </c>
      <c r="B72">
        <f t="shared" ca="1" si="4"/>
        <v>16</v>
      </c>
      <c r="C72" t="str">
        <f t="shared" ca="1" si="3"/>
        <v>F/P17 Ungdom</v>
      </c>
    </row>
    <row r="73" spans="1:3" x14ac:dyDescent="0.2">
      <c r="A73">
        <v>2008</v>
      </c>
      <c r="B73">
        <f t="shared" ca="1" si="4"/>
        <v>15</v>
      </c>
      <c r="C73" t="str">
        <f t="shared" ca="1" si="3"/>
        <v>F/P15 Ungdom</v>
      </c>
    </row>
    <row r="74" spans="1:3" x14ac:dyDescent="0.2">
      <c r="A74">
        <v>2009</v>
      </c>
      <c r="B74">
        <f t="shared" ca="1" si="4"/>
        <v>14</v>
      </c>
      <c r="C74" t="str">
        <f t="shared" ca="1" si="3"/>
        <v>F/P15 Ungdom</v>
      </c>
    </row>
    <row r="75" spans="1:3" x14ac:dyDescent="0.2">
      <c r="A75">
        <v>2010</v>
      </c>
      <c r="B75">
        <f t="shared" ca="1" si="4"/>
        <v>13</v>
      </c>
      <c r="C75" t="str">
        <f t="shared" ca="1" si="3"/>
        <v>F/P13 Ungdom</v>
      </c>
    </row>
    <row r="76" spans="1:3" x14ac:dyDescent="0.2">
      <c r="A76">
        <v>2011</v>
      </c>
      <c r="B76">
        <f t="shared" ca="1" si="4"/>
        <v>12</v>
      </c>
      <c r="C76" t="str">
        <f t="shared" ca="1" si="3"/>
        <v>F/P13 Ungdom</v>
      </c>
    </row>
    <row r="77" spans="1:3" x14ac:dyDescent="0.2">
      <c r="A77">
        <v>2012</v>
      </c>
      <c r="B77">
        <f t="shared" ca="1" si="4"/>
        <v>11</v>
      </c>
      <c r="C77" t="str">
        <f t="shared" ca="1" si="3"/>
        <v>Barn</v>
      </c>
    </row>
    <row r="78" spans="1:3" x14ac:dyDescent="0.2">
      <c r="A78">
        <v>2013</v>
      </c>
      <c r="B78">
        <f t="shared" ca="1" si="4"/>
        <v>10</v>
      </c>
      <c r="C78" t="str">
        <f t="shared" ca="1" si="3"/>
        <v>Barn</v>
      </c>
    </row>
    <row r="79" spans="1:3" x14ac:dyDescent="0.2">
      <c r="A79">
        <v>2014</v>
      </c>
      <c r="B79">
        <f t="shared" ca="1" si="4"/>
        <v>9</v>
      </c>
      <c r="C79" t="str">
        <f t="shared" ca="1" si="3"/>
        <v>Barn</v>
      </c>
    </row>
    <row r="80" spans="1:3" x14ac:dyDescent="0.2">
      <c r="A80">
        <v>2015</v>
      </c>
      <c r="B80">
        <f t="shared" ca="1" si="4"/>
        <v>8</v>
      </c>
      <c r="C80" t="str">
        <f t="shared" ca="1" si="3"/>
        <v>Barn</v>
      </c>
    </row>
    <row r="81" spans="1:3" x14ac:dyDescent="0.2">
      <c r="A81">
        <v>2016</v>
      </c>
      <c r="B81">
        <f t="shared" ca="1" si="4"/>
        <v>7</v>
      </c>
      <c r="C81" t="str">
        <f t="shared" ca="1" si="3"/>
        <v>Barn</v>
      </c>
    </row>
    <row r="82" spans="1:3" x14ac:dyDescent="0.2">
      <c r="A82">
        <v>2017</v>
      </c>
      <c r="B82">
        <f t="shared" ca="1" si="4"/>
        <v>6</v>
      </c>
      <c r="C82" t="str">
        <f t="shared" ca="1" si="3"/>
        <v>Barn</v>
      </c>
    </row>
    <row r="83" spans="1:3" x14ac:dyDescent="0.2">
      <c r="A83">
        <v>2018</v>
      </c>
      <c r="B83">
        <f t="shared" ca="1" si="4"/>
        <v>5</v>
      </c>
      <c r="C83" t="str">
        <f t="shared" ca="1" si="3"/>
        <v>Barn</v>
      </c>
    </row>
    <row r="84" spans="1:3" x14ac:dyDescent="0.2">
      <c r="A84">
        <v>2019</v>
      </c>
      <c r="B84">
        <f t="shared" ca="1" si="4"/>
        <v>4</v>
      </c>
      <c r="C84" t="str">
        <f t="shared" ca="1" si="3"/>
        <v>Barn</v>
      </c>
    </row>
    <row r="85" spans="1:3" x14ac:dyDescent="0.2">
      <c r="A85">
        <v>2020</v>
      </c>
      <c r="B85">
        <f t="shared" ca="1" si="4"/>
        <v>3</v>
      </c>
      <c r="C85" t="str">
        <f t="shared" ca="1" si="3"/>
        <v>Barn</v>
      </c>
    </row>
    <row r="86" spans="1:3" x14ac:dyDescent="0.2">
      <c r="A86">
        <v>2021</v>
      </c>
      <c r="B86">
        <f t="shared" ca="1" si="4"/>
        <v>2</v>
      </c>
      <c r="C86" t="str">
        <f t="shared" ca="1" si="3"/>
        <v>Barn</v>
      </c>
    </row>
  </sheetData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Kvinnor</vt:lpstr>
      <vt:lpstr>Män</vt:lpstr>
      <vt:lpstr>Klass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Microsoft Office-användare</cp:lastModifiedBy>
  <dcterms:created xsi:type="dcterms:W3CDTF">2017-07-22T05:43:42Z</dcterms:created>
  <dcterms:modified xsi:type="dcterms:W3CDTF">2023-03-13T05:43:04Z</dcterms:modified>
</cp:coreProperties>
</file>